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 sheetId="1" r:id="rId4"/>
    <sheet state="visible" name="PEFSItem-USEEIO 2016_Summary_In" sheetId="2" r:id="rId5"/>
    <sheet state="visible" name="USEEIO 1.1.1 Conversion" sheetId="3" r:id="rId6"/>
    <sheet state="visible" name="GWP" sheetId="4" r:id="rId7"/>
    <sheet state="visible" name="IndustryCommodity Code" sheetId="5" r:id="rId8"/>
    <sheet state="visible" name="Industry Codes" sheetId="6" r:id="rId9"/>
    <sheet state="visible" name="PEFS" sheetId="7" r:id="rId10"/>
    <sheet state="visible" name="PEFSI" sheetId="8" r:id="rId11"/>
  </sheets>
  <definedNames/>
  <calcPr/>
  <pivotCaches>
    <pivotCache cacheId="0" r:id="rId12"/>
  </pivotCaches>
</workbook>
</file>

<file path=xl/sharedStrings.xml><?xml version="1.0" encoding="utf-8"?>
<sst xmlns="http://schemas.openxmlformats.org/spreadsheetml/2006/main" count="2825" uniqueCount="929">
  <si>
    <t>USEEIO 2016_Summary_Industry v1.1.1 (NZC Version 1.0)</t>
  </si>
  <si>
    <r>
      <rPr>
        <rFont val="Salesforce Sans"/>
        <b/>
        <color rgb="FF000000"/>
        <sz val="12.0"/>
      </rPr>
      <t xml:space="preserve">Source: </t>
    </r>
    <r>
      <rPr>
        <rFont val="Salesforce Sans"/>
        <b/>
        <color rgb="FF1155CC"/>
        <sz val="12.0"/>
        <u/>
      </rPr>
      <t>https://catalog.data.gov/dataset/supply-chain-ghg-emission-factors-for-us-commodities-and-industries-v1-1-1</t>
    </r>
  </si>
  <si>
    <t>'2016_Summary_Industry' tab</t>
  </si>
  <si>
    <t>Supply Chain Emission Factors with Margins</t>
  </si>
  <si>
    <t>Tab</t>
  </si>
  <si>
    <t>Contents</t>
  </si>
  <si>
    <t>PEFSItem-USEEIO 2016_Summary_Industry v1.1.1-1.0-2021</t>
  </si>
  <si>
    <t>NZC converted data</t>
  </si>
  <si>
    <t>Source Data</t>
  </si>
  <si>
    <t>USEEIO 1.1.1 Conversion</t>
  </si>
  <si>
    <t>Conversion Methodology</t>
  </si>
  <si>
    <t>Mapping to NZC</t>
  </si>
  <si>
    <t>GWP</t>
  </si>
  <si>
    <t>AR4 Global Warming Potential</t>
  </si>
  <si>
    <t>Conversion to Net Zero Cloud:</t>
  </si>
  <si>
    <t>'Supply Chain Emission Factors with Margins' column</t>
  </si>
  <si>
    <t>Grouped by Industry Code</t>
  </si>
  <si>
    <t>Methodology</t>
  </si>
  <si>
    <t>ExternalIdentifier</t>
  </si>
  <si>
    <t>Name</t>
  </si>
  <si>
    <t>PcmtEmssnFctrSet</t>
  </si>
  <si>
    <t>EconomicSector</t>
  </si>
  <si>
    <t>EconomicSectorCode</t>
  </si>
  <si>
    <t>EconomicSectorCategory</t>
  </si>
  <si>
    <t>Scope3GhgCategory</t>
  </si>
  <si>
    <t>TotScpe3EmssnPerMillionSpent</t>
  </si>
  <si>
    <t>PEFSItem-USEEIO v1.1.1 2016_Summary_Industry-2021-1</t>
  </si>
  <si>
    <t>Utilities (USEEIO v1.1.1 2016_Summary_Industry)</t>
  </si>
  <si>
    <t>USEEIO v1.1.1 2016_Summary_Industry</t>
  </si>
  <si>
    <t>PEFSItem-USEEIO v1.1.1 2016_Summary_Industry-2021-2</t>
  </si>
  <si>
    <t>Construction (USEEIO v1.1.1 2016_Summary_Industry)</t>
  </si>
  <si>
    <t>PEFSItem-USEEIO v1.1.1 2016_Summary_Industry-2021-3</t>
  </si>
  <si>
    <t>Wholesale trade (USEEIO v1.1.1 2016_Summary_Industry)</t>
  </si>
  <si>
    <t>PEFSItem-USEEIO v1.1.1 2016_Summary_Industry-2021-4</t>
  </si>
  <si>
    <t>Management of companies and enterprises (USEEIO v1.1.1 2016_Summary_Industry)</t>
  </si>
  <si>
    <t>PEFSItem-USEEIO v1.1.1 2016_Summary_Industry-2021-5</t>
  </si>
  <si>
    <t>Educational services (USEEIO v1.1.1 2016_Summary_Industry)</t>
  </si>
  <si>
    <t>PEFSItem-USEEIO v1.1.1 2016_Summary_Industry-2021-6</t>
  </si>
  <si>
    <t>Other services except government (USEEIO v1.1.1 2016_Summary_Industry)</t>
  </si>
  <si>
    <t>PEFSItem-USEEIO v1.1.1 2016_Summary_Industry-2021-7</t>
  </si>
  <si>
    <t>Oil and gas extraction (USEEIO v1.1.1 2016_Summary_Industry)</t>
  </si>
  <si>
    <t>PEFSItem-USEEIO v1.1.1 2016_Summary_Industry-2021-8</t>
  </si>
  <si>
    <t>Mining except oil and gas (USEEIO v1.1.1 2016_Summary_Industry)</t>
  </si>
  <si>
    <t>PEFSItem-USEEIO v1.1.1 2016_Summary_Industry-2021-9</t>
  </si>
  <si>
    <t>Support activities for mining (USEEIO v1.1.1 2016_Summary_Industry)</t>
  </si>
  <si>
    <t>PEFSItem-USEEIO v1.1.1 2016_Summary_Industry-2021-10</t>
  </si>
  <si>
    <t>Wood products (USEEIO v1.1.1 2016_Summary_Industry)</t>
  </si>
  <si>
    <t>PEFSItem-USEEIO v1.1.1 2016_Summary_Industry-2021-11</t>
  </si>
  <si>
    <t>Paper products (USEEIO v1.1.1 2016_Summary_Industry)</t>
  </si>
  <si>
    <t>PEFSItem-USEEIO v1.1.1 2016_Summary_Industry-2021-12</t>
  </si>
  <si>
    <t>Printing and related support activities (USEEIO v1.1.1 2016_Summary_Industry)</t>
  </si>
  <si>
    <t>PEFSItem-USEEIO v1.1.1 2016_Summary_Industry-2021-13</t>
  </si>
  <si>
    <t>Petroleum and coal products (USEEIO v1.1.1 2016_Summary_Industry)</t>
  </si>
  <si>
    <t>PEFSItem-USEEIO v1.1.1 2016_Summary_Industry-2021-14</t>
  </si>
  <si>
    <t>Chemical products (USEEIO v1.1.1 2016_Summary_Industry)</t>
  </si>
  <si>
    <t>PEFSItem-USEEIO v1.1.1 2016_Summary_Industry-2021-15</t>
  </si>
  <si>
    <t>Plastics and rubber products (USEEIO v1.1.1 2016_Summary_Industry)</t>
  </si>
  <si>
    <t>PEFSItem-USEEIO v1.1.1 2016_Summary_Industry-2021-16</t>
  </si>
  <si>
    <t>Nonmetallic mineral products (USEEIO v1.1.1 2016_Summary_Industry)</t>
  </si>
  <si>
    <t>PEFSItem-USEEIO v1.1.1 2016_Summary_Industry-2021-17</t>
  </si>
  <si>
    <t>Primary metals (USEEIO v1.1.1 2016_Summary_Industry)</t>
  </si>
  <si>
    <t>PEFSItem-USEEIO v1.1.1 2016_Summary_Industry-2021-18</t>
  </si>
  <si>
    <t>Fabricated metal products (USEEIO v1.1.1 2016_Summary_Industry)</t>
  </si>
  <si>
    <t>PEFSItem-USEEIO v1.1.1 2016_Summary_Industry-2021-19</t>
  </si>
  <si>
    <t>Machinery (USEEIO v1.1.1 2016_Summary_Industry)</t>
  </si>
  <si>
    <t>PEFSItem-USEEIO v1.1.1 2016_Summary_Industry-2021-20</t>
  </si>
  <si>
    <t>Computer and electronic products (USEEIO v1.1.1 2016_Summary_Industry)</t>
  </si>
  <si>
    <t>PEFSItem-USEEIO v1.1.1 2016_Summary_Industry-2021-21</t>
  </si>
  <si>
    <t>Electrical equipment appliances and components (USEEIO v1.1.1 2016_Summary_Industry)</t>
  </si>
  <si>
    <t>PEFSItem-USEEIO v1.1.1 2016_Summary_Industry-2021-22</t>
  </si>
  <si>
    <t>Furniture and related products (USEEIO v1.1.1 2016_Summary_Industry)</t>
  </si>
  <si>
    <t>PEFSItem-USEEIO v1.1.1 2016_Summary_Industry-2021-23</t>
  </si>
  <si>
    <t>Miscellaneous manufacturing (USEEIO v1.1.1 2016_Summary_Industry)</t>
  </si>
  <si>
    <t>PEFSItem-USEEIO v1.1.1 2016_Summary_Industry-2021-24</t>
  </si>
  <si>
    <t>Motor vehicle and parts dealers (USEEIO v1.1.1 2016_Summary_Industry)</t>
  </si>
  <si>
    <t>PEFSItem-USEEIO v1.1.1 2016_Summary_Industry-2021-25</t>
  </si>
  <si>
    <t>Food and beverage stores (USEEIO v1.1.1 2016_Summary_Industry)</t>
  </si>
  <si>
    <t>PEFSItem-USEEIO v1.1.1 2016_Summary_Industry-2021-26</t>
  </si>
  <si>
    <t>General merchandise stores (USEEIO v1.1.1 2016_Summary_Industry)</t>
  </si>
  <si>
    <t>PEFSItem-USEEIO v1.1.1 2016_Summary_Industry-2021-27</t>
  </si>
  <si>
    <t>Air transportation (USEEIO v1.1.1 2016_Summary_Industry)</t>
  </si>
  <si>
    <t>PEFSItem-USEEIO v1.1.1 2016_Summary_Industry-2021-28</t>
  </si>
  <si>
    <t>Rail transportation (USEEIO v1.1.1 2016_Summary_Industry)</t>
  </si>
  <si>
    <t>PEFSItem-USEEIO v1.1.1 2016_Summary_Industry-2021-29</t>
  </si>
  <si>
    <t>Water transportation (USEEIO v1.1.1 2016_Summary_Industry)</t>
  </si>
  <si>
    <t>PEFSItem-USEEIO v1.1.1 2016_Summary_Industry-2021-30</t>
  </si>
  <si>
    <t>Truck transportation (USEEIO v1.1.1 2016_Summary_Industry)</t>
  </si>
  <si>
    <t>PEFSItem-USEEIO v1.1.1 2016_Summary_Industry-2021-31</t>
  </si>
  <si>
    <t>Transit and ground passenger transportation (USEEIO v1.1.1 2016_Summary_Industry)</t>
  </si>
  <si>
    <t>PEFSItem-USEEIO v1.1.1 2016_Summary_Industry-2021-32</t>
  </si>
  <si>
    <t>Pipeline transportation (USEEIO v1.1.1 2016_Summary_Industry)</t>
  </si>
  <si>
    <t>PEFSItem-USEEIO v1.1.1 2016_Summary_Industry-2021-33</t>
  </si>
  <si>
    <t>Warehousing and storage (USEEIO v1.1.1 2016_Summary_Industry)</t>
  </si>
  <si>
    <t>PEFSItem-USEEIO v1.1.1 2016_Summary_Industry-2021-34</t>
  </si>
  <si>
    <t>Publishing industries except internet (includes software) (USEEIO v1.1.1 2016_Summary_Industry)</t>
  </si>
  <si>
    <t>PEFSItem-USEEIO v1.1.1 2016_Summary_Industry-2021-35</t>
  </si>
  <si>
    <t>Motion picture and sound recording industries (USEEIO v1.1.1 2016_Summary_Industry)</t>
  </si>
  <si>
    <t>PEFSItem-USEEIO v1.1.1 2016_Summary_Industry-2021-36</t>
  </si>
  <si>
    <t>Broadcasting and telecommunications (USEEIO v1.1.1 2016_Summary_Industry)</t>
  </si>
  <si>
    <t>PEFSItem-USEEIO v1.1.1 2016_Summary_Industry-2021-37</t>
  </si>
  <si>
    <t>Data processing internet publishing and other information services (USEEIO v1.1.1 2016_Summary_Industry)</t>
  </si>
  <si>
    <t>PEFSItem-USEEIO v1.1.1 2016_Summary_Industry-2021-38</t>
  </si>
  <si>
    <t>Securities commodity contracts and investments (USEEIO v1.1.1 2016_Summary_Industry)</t>
  </si>
  <si>
    <t>PEFSItem-USEEIO v1.1.1 2016_Summary_Industry-2021-39</t>
  </si>
  <si>
    <t>Insurance carriers and related activities (USEEIO v1.1.1 2016_Summary_Industry)</t>
  </si>
  <si>
    <t>PEFSItem-USEEIO v1.1.1 2016_Summary_Industry-2021-40</t>
  </si>
  <si>
    <t>Funds trusts and other financial vehicles (USEEIO v1.1.1 2016_Summary_Industry)</t>
  </si>
  <si>
    <t>PEFSItem-USEEIO v1.1.1 2016_Summary_Industry-2021-41</t>
  </si>
  <si>
    <t>Administrative and support services (USEEIO v1.1.1 2016_Summary_Industry)</t>
  </si>
  <si>
    <t>PEFSItem-USEEIO v1.1.1 2016_Summary_Industry-2021-42</t>
  </si>
  <si>
    <t>Waste management and remediation services (USEEIO v1.1.1 2016_Summary_Industry)</t>
  </si>
  <si>
    <t>PEFSItem-USEEIO v1.1.1 2016_Summary_Industry-2021-43</t>
  </si>
  <si>
    <t>Ambulatory health care services (USEEIO v1.1.1 2016_Summary_Industry)</t>
  </si>
  <si>
    <t>PEFSItem-USEEIO v1.1.1 2016_Summary_Industry-2021-44</t>
  </si>
  <si>
    <t>Hospitals (USEEIO v1.1.1 2016_Summary_Industry)</t>
  </si>
  <si>
    <t>PEFSItem-USEEIO v1.1.1 2016_Summary_Industry-2021-45</t>
  </si>
  <si>
    <t>Nursing and residential care facilities (USEEIO v1.1.1 2016_Summary_Industry)</t>
  </si>
  <si>
    <t>PEFSItem-USEEIO v1.1.1 2016_Summary_Industry-2021-46</t>
  </si>
  <si>
    <t>Social assistance (USEEIO v1.1.1 2016_Summary_Industry)</t>
  </si>
  <si>
    <t>PEFSItem-USEEIO v1.1.1 2016_Summary_Industry-2021-47</t>
  </si>
  <si>
    <t>Amusements gambling and recreation industries (USEEIO v1.1.1 2016_Summary_Industry)</t>
  </si>
  <si>
    <t>PEFSItem-USEEIO v1.1.1 2016_Summary_Industry-2021-48</t>
  </si>
  <si>
    <t>Accommodation (USEEIO v1.1.1 2016_Summary_Industry)</t>
  </si>
  <si>
    <t>PEFSItem-USEEIO v1.1.1 2016_Summary_Industry-2021-49</t>
  </si>
  <si>
    <t>Food services and drinking places (USEEIO v1.1.1 2016_Summary_Industry)</t>
  </si>
  <si>
    <t>PEFSItem-USEEIO v1.1.1 2016_Summary_Industry-2021-50</t>
  </si>
  <si>
    <t>Legal services (USEEIO v1.1.1 2016_Summary_Industry)</t>
  </si>
  <si>
    <t>PEFSItem-USEEIO v1.1.1 2016_Summary_Industry-2021-51</t>
  </si>
  <si>
    <t>Computer systems design and related services (USEEIO v1.1.1 2016_Summary_Industry)</t>
  </si>
  <si>
    <t>PEFSItem-USEEIO v1.1.1 2016_Summary_Industry-2021-52</t>
  </si>
  <si>
    <t>Farms (USEEIO v1.1.1 2016_Summary_Industry)</t>
  </si>
  <si>
    <t>111CA</t>
  </si>
  <si>
    <t>PEFSItem-USEEIO v1.1.1 2016_Summary_Industry-2021-53</t>
  </si>
  <si>
    <t>Forestry fishing and related activities (USEEIO v1.1.1 2016_Summary_Industry)</t>
  </si>
  <si>
    <t>113FF</t>
  </si>
  <si>
    <t>PEFSItem-USEEIO v1.1.1 2016_Summary_Industry-2021-54</t>
  </si>
  <si>
    <t>Food and beverage and tobacco products (USEEIO v1.1.1 2016_Summary_Industry)</t>
  </si>
  <si>
    <t>311FT</t>
  </si>
  <si>
    <t>PEFSItem-USEEIO v1.1.1 2016_Summary_Industry-2021-55</t>
  </si>
  <si>
    <t>Textile mills and textile product mills (USEEIO v1.1.1 2016_Summary_Industry)</t>
  </si>
  <si>
    <t>313TT</t>
  </si>
  <si>
    <t>PEFSItem-USEEIO v1.1.1 2016_Summary_Industry-2021-56</t>
  </si>
  <si>
    <t>Apparel and leather and allied products (USEEIO v1.1.1 2016_Summary_Industry)</t>
  </si>
  <si>
    <t>315AL</t>
  </si>
  <si>
    <t>PEFSItem-USEEIO v1.1.1 2016_Summary_Industry-2021-57</t>
  </si>
  <si>
    <t>Motor vehicles bodies and trailers and parts (USEEIO v1.1.1 2016_Summary_Industry)</t>
  </si>
  <si>
    <t>3361MV</t>
  </si>
  <si>
    <t>PEFSItem-USEEIO v1.1.1 2016_Summary_Industry-2021-58</t>
  </si>
  <si>
    <t>Other transportation equipment (USEEIO v1.1.1 2016_Summary_Industry)</t>
  </si>
  <si>
    <t>3364OT</t>
  </si>
  <si>
    <t>PEFSItem-USEEIO v1.1.1 2016_Summary_Industry-2021-59</t>
  </si>
  <si>
    <t>Other transportation and support activities (USEEIO v1.1.1 2016_Summary_Industry)</t>
  </si>
  <si>
    <t>487OS</t>
  </si>
  <si>
    <t>PEFSItem-USEEIO v1.1.1 2016_Summary_Industry-2021-60</t>
  </si>
  <si>
    <t>Other retail (USEEIO v1.1.1 2016_Summary_Industry)</t>
  </si>
  <si>
    <t>4A0</t>
  </si>
  <si>
    <t>PEFSItem-USEEIO v1.1.1 2016_Summary_Industry-2021-61</t>
  </si>
  <si>
    <t>Federal Reserve banks credit intermediation and related activities (USEEIO v1.1.1 2016_Summary_Industry)</t>
  </si>
  <si>
    <t>521CI</t>
  </si>
  <si>
    <t>PEFSItem-USEEIO v1.1.1 2016_Summary_Industry-2021-62</t>
  </si>
  <si>
    <t>Rental and leasing services and lessors of intangible assets (USEEIO v1.1.1 2016_Summary_Industry)</t>
  </si>
  <si>
    <t>532RL</t>
  </si>
  <si>
    <t>PEFSItem-USEEIO v1.1.1 2016_Summary_Industry-2021-63</t>
  </si>
  <si>
    <t>Miscellaneous professional scientific and technical services (USEEIO v1.1.1 2016_Summary_Industry)</t>
  </si>
  <si>
    <t>5412OP</t>
  </si>
  <si>
    <t>PEFSItem-USEEIO v1.1.1 2016_Summary_Industry-2021-64</t>
  </si>
  <si>
    <t>Performing arts spectator sports museums and related activities (USEEIO v1.1.1 2016_Summary_Industry)</t>
  </si>
  <si>
    <t>711AS</t>
  </si>
  <si>
    <t>PEFSItem-USEEIO v1.1.1 2016_Summary_Industry-2021-65</t>
  </si>
  <si>
    <t>Housing (USEEIO v1.1.1 2016_Summary_Industry)</t>
  </si>
  <si>
    <t>HS</t>
  </si>
  <si>
    <t>PEFSItem-USEEIO v1.1.1 2016_Summary_Industry-2021-66</t>
  </si>
  <si>
    <t>Other real estate (USEEIO v1.1.1 2016_Summary_Industry)</t>
  </si>
  <si>
    <t>ORE</t>
  </si>
  <si>
    <t>Industry Code</t>
  </si>
  <si>
    <t>Industry Name</t>
  </si>
  <si>
    <t>Substance</t>
  </si>
  <si>
    <t>Unit</t>
  </si>
  <si>
    <t>Supply Chain Emission Factors without Margins</t>
  </si>
  <si>
    <t>Margins of Supply Chain Emission Factors</t>
  </si>
  <si>
    <t>DQ ReliabilityScore of Factors without Margins</t>
  </si>
  <si>
    <t>DQ TemporalCorrelation of Factors without Margins</t>
  </si>
  <si>
    <t>DQ GeographicalCorrelation of Factors without Margins</t>
  </si>
  <si>
    <t>DQ TechnologicalCorrelation of Factors without Margins</t>
  </si>
  <si>
    <t>DQ DataCollection of Factors without Margins</t>
  </si>
  <si>
    <t>tCO2e/million$</t>
  </si>
  <si>
    <t>SUM of tCO2e/million$</t>
  </si>
  <si>
    <t>Farms</t>
  </si>
  <si>
    <t>Carbon dioxide</t>
  </si>
  <si>
    <t>kg/2018 USD, purchaser price</t>
  </si>
  <si>
    <t>Methane</t>
  </si>
  <si>
    <t>Nitrous oxide</t>
  </si>
  <si>
    <t>Other Greenhouse Gases</t>
  </si>
  <si>
    <t>kg CO2e/2018 USD, purchaser price</t>
  </si>
  <si>
    <t>Forestry, fishing, and related activities</t>
  </si>
  <si>
    <t>Oil and gas extraction</t>
  </si>
  <si>
    <t>Mining, except oil and gas</t>
  </si>
  <si>
    <t>Support activities for mining</t>
  </si>
  <si>
    <t>Utilities</t>
  </si>
  <si>
    <t>Construction</t>
  </si>
  <si>
    <t>Food and beverage and tobacco products</t>
  </si>
  <si>
    <t>Textile mills and textile product mills</t>
  </si>
  <si>
    <t>Apparel and leather and allied products</t>
  </si>
  <si>
    <t>Wood products</t>
  </si>
  <si>
    <t>Paper products</t>
  </si>
  <si>
    <t>Printing and related support activities</t>
  </si>
  <si>
    <t>Petroleum and coal products</t>
  </si>
  <si>
    <t>Chemical products</t>
  </si>
  <si>
    <t>Plastics and rubber products</t>
  </si>
  <si>
    <t>Nonmetallic mineral products</t>
  </si>
  <si>
    <t>Grand Total</t>
  </si>
  <si>
    <t>Primary metals</t>
  </si>
  <si>
    <t>Fabricated metal products</t>
  </si>
  <si>
    <t>Machinery</t>
  </si>
  <si>
    <t>Computer and electronic products</t>
  </si>
  <si>
    <t>Electrical equipment, appliances, and components</t>
  </si>
  <si>
    <t>Motor vehicles, bodies and trailers, and parts</t>
  </si>
  <si>
    <t>Other transportation equipment</t>
  </si>
  <si>
    <t>Furniture and related products</t>
  </si>
  <si>
    <t>Miscellaneous manufacturing</t>
  </si>
  <si>
    <t>Wholesale trade</t>
  </si>
  <si>
    <t>Motor vehicle and parts dealers</t>
  </si>
  <si>
    <t>Food and beverage stores</t>
  </si>
  <si>
    <t>General merchandise stores</t>
  </si>
  <si>
    <t>Air transportation</t>
  </si>
  <si>
    <t>Rail transportation</t>
  </si>
  <si>
    <t>Water transportation</t>
  </si>
  <si>
    <t>Truck transportation</t>
  </si>
  <si>
    <t>Transit and ground passenger transportation</t>
  </si>
  <si>
    <t>Pipeline transportation</t>
  </si>
  <si>
    <t>Other transportation and support activities</t>
  </si>
  <si>
    <t>Warehousing and storage</t>
  </si>
  <si>
    <t>Other retail</t>
  </si>
  <si>
    <t>Publishing industries, except internet (includes software)</t>
  </si>
  <si>
    <t>Motion picture and sound recording industries</t>
  </si>
  <si>
    <t>Broadcasting and telecommunications</t>
  </si>
  <si>
    <t>Data processing, internet publishing, and other information services</t>
  </si>
  <si>
    <t>Federal Reserve banks, credit intermediation, and related activities</t>
  </si>
  <si>
    <t>Securities, commodity contracts, and investments</t>
  </si>
  <si>
    <t>Insurance carriers and related activities</t>
  </si>
  <si>
    <t>Funds, trusts, and other financial vehicles</t>
  </si>
  <si>
    <t>Rental and leasing services and lessors of intangible assets</t>
  </si>
  <si>
    <t>Legal services</t>
  </si>
  <si>
    <t>Miscellaneous professional, scientific, and technical services</t>
  </si>
  <si>
    <t>Computer systems design and related services</t>
  </si>
  <si>
    <t>Management of companies and enterprises</t>
  </si>
  <si>
    <t>Administrative and support services</t>
  </si>
  <si>
    <t>Waste management and remediation services</t>
  </si>
  <si>
    <t>Educational services</t>
  </si>
  <si>
    <t>Ambulatory health care services</t>
  </si>
  <si>
    <t>Hospitals</t>
  </si>
  <si>
    <t>Nursing and residential care facilities</t>
  </si>
  <si>
    <t>Social assistance</t>
  </si>
  <si>
    <t>Performing arts, spectator sports, museums, and related activities</t>
  </si>
  <si>
    <t>Amusements, gambling, and recreation industries</t>
  </si>
  <si>
    <t>Accommodation</t>
  </si>
  <si>
    <t>Food services and drinking places</t>
  </si>
  <si>
    <t>Other services, except government</t>
  </si>
  <si>
    <t>Housing</t>
  </si>
  <si>
    <t>Other real estate</t>
  </si>
  <si>
    <t>Emission</t>
  </si>
  <si>
    <t>CO2e conversion equivalency</t>
  </si>
  <si>
    <t>CO2</t>
  </si>
  <si>
    <t>CH4</t>
  </si>
  <si>
    <r>
      <rPr/>
      <t xml:space="preserve">Source: </t>
    </r>
    <r>
      <rPr>
        <color rgb="FF1155CC"/>
        <u/>
      </rPr>
      <t>https://ghgprotocol.org/sites/default/files/ghgp/Global-Warming-Potential-Values%20%28Feb%2016%202016%29_1.pdf</t>
    </r>
  </si>
  <si>
    <t>N2O</t>
  </si>
  <si>
    <t>HCFC-22</t>
  </si>
  <si>
    <t>HFC-23</t>
  </si>
  <si>
    <t>HFC-32</t>
  </si>
  <si>
    <t>HFC-125</t>
  </si>
  <si>
    <t>HFC-134a</t>
  </si>
  <si>
    <t>HFC-143a</t>
  </si>
  <si>
    <t>HFC-152a</t>
  </si>
  <si>
    <t>HFC-227ea</t>
  </si>
  <si>
    <t>HFC-236fa</t>
  </si>
  <si>
    <t>HFC-4310mee</t>
  </si>
  <si>
    <t>R-404A</t>
  </si>
  <si>
    <t>R-407A</t>
  </si>
  <si>
    <t>R-407C</t>
  </si>
  <si>
    <t>R-410A</t>
  </si>
  <si>
    <t>R-507A</t>
  </si>
  <si>
    <t>SF6</t>
  </si>
  <si>
    <t>CF4</t>
  </si>
  <si>
    <t>C2F6</t>
  </si>
  <si>
    <t>C4F10</t>
  </si>
  <si>
    <t>C6F14</t>
  </si>
  <si>
    <t>The Use Table (Supply-Use Framework), 2012</t>
  </si>
  <si>
    <t>[Millions of dollars]</t>
  </si>
  <si>
    <t>Bureau of Economic Analysis</t>
  </si>
  <si>
    <t>Commodities/Industries</t>
  </si>
  <si>
    <t>Code</t>
  </si>
  <si>
    <t>Commodity Description</t>
  </si>
  <si>
    <t>1111A0</t>
  </si>
  <si>
    <t>Oilseed farming</t>
  </si>
  <si>
    <t>1111B0</t>
  </si>
  <si>
    <t>Grain farming</t>
  </si>
  <si>
    <t>Vegetable and melon farming</t>
  </si>
  <si>
    <t>Fruit and tree nut farming</t>
  </si>
  <si>
    <t>Greenhouse, nursery, and floriculture production</t>
  </si>
  <si>
    <t>Other crop farming</t>
  </si>
  <si>
    <t>Dairy cattle and milk production</t>
  </si>
  <si>
    <t>1121A0</t>
  </si>
  <si>
    <t>Beef cattle ranching and farming, including feedlots and dual-purpose ranching and farming</t>
  </si>
  <si>
    <t>Poultry and egg production</t>
  </si>
  <si>
    <t>112A00</t>
  </si>
  <si>
    <t>Animal production, except cattle and poultry and eggs</t>
  </si>
  <si>
    <t>Forestry and logging</t>
  </si>
  <si>
    <t>Fishing, hunting and trapping</t>
  </si>
  <si>
    <t>Support activities for agriculture and forestry</t>
  </si>
  <si>
    <t>Coal mining</t>
  </si>
  <si>
    <t>Copper, nickel, lead, and zinc mining</t>
  </si>
  <si>
    <t>2122A0</t>
  </si>
  <si>
    <t>Iron, gold, silver, and other metal ore mining</t>
  </si>
  <si>
    <t>Stone mining and quarrying</t>
  </si>
  <si>
    <t>2123A0</t>
  </si>
  <si>
    <t>Other nonmetallic mineral mining and quarrying</t>
  </si>
  <si>
    <t>Drilling oil and gas wells</t>
  </si>
  <si>
    <t>21311A</t>
  </si>
  <si>
    <t>Other support activities for mining</t>
  </si>
  <si>
    <t>Electric power generation, transmission, and distribution</t>
  </si>
  <si>
    <t>Natural gas distribution</t>
  </si>
  <si>
    <t>Water, sewage and other systems</t>
  </si>
  <si>
    <t>Health care structures</t>
  </si>
  <si>
    <t>Educational and vocational structures</t>
  </si>
  <si>
    <t>Nonresidential maintenance and repair</t>
  </si>
  <si>
    <t>Residential maintenance and repair</t>
  </si>
  <si>
    <t>2332A0</t>
  </si>
  <si>
    <t>Office and commercial structures</t>
  </si>
  <si>
    <t>Multifamily residential structures</t>
  </si>
  <si>
    <t>2334A0</t>
  </si>
  <si>
    <t>Other residential structures</t>
  </si>
  <si>
    <t>Manufacturing structures</t>
  </si>
  <si>
    <t>2332D0</t>
  </si>
  <si>
    <t>Other nonresidential structures</t>
  </si>
  <si>
    <t>Power and communication structures</t>
  </si>
  <si>
    <t>Single-family residential structures</t>
  </si>
  <si>
    <t>2332C0</t>
  </si>
  <si>
    <t>Transportation structures and highways and streets</t>
  </si>
  <si>
    <t>Sawmills and wood preservation</t>
  </si>
  <si>
    <t>Veneer, plywood, and engineered wood product manufacturing</t>
  </si>
  <si>
    <t>Millwork</t>
  </si>
  <si>
    <t>3219A0</t>
  </si>
  <si>
    <t>All other wood product manufacturing</t>
  </si>
  <si>
    <t>Clay product and refractory manufacturing</t>
  </si>
  <si>
    <t>Glass and glass product manufacturing</t>
  </si>
  <si>
    <t>Cement manufacturing</t>
  </si>
  <si>
    <t>Ready-mix concrete manufacturing</t>
  </si>
  <si>
    <t>Concrete pipe, brick, and block manufacturing</t>
  </si>
  <si>
    <t>Other concrete product manufacturing</t>
  </si>
  <si>
    <t>Lime and gypsum product manufacturing</t>
  </si>
  <si>
    <t>Abrasive product manufacturing</t>
  </si>
  <si>
    <t>Cut stone and stone product manufacturing</t>
  </si>
  <si>
    <t>Ground or treated mineral and earth manufacturing</t>
  </si>
  <si>
    <t>Mineral wool manufacturing</t>
  </si>
  <si>
    <t>Miscellaneous nonmetallic mineral products</t>
  </si>
  <si>
    <t>Iron and steel mills and ferroalloy manufacturing</t>
  </si>
  <si>
    <t>Steel product manufacturing from purchased steel</t>
  </si>
  <si>
    <t>Alumina refining and primary aluminum production</t>
  </si>
  <si>
    <t>33131B</t>
  </si>
  <si>
    <t>Aluminum product manufacturing from purchased aluminum</t>
  </si>
  <si>
    <t>Nonferrous Metal (except Aluminum) Smelting and Refining</t>
  </si>
  <si>
    <t>Copper rolling, drawing, extruding and alloying</t>
  </si>
  <si>
    <t>Nonferrous metal (except copper and aluminum) rolling, drawing, extruding and alloying</t>
  </si>
  <si>
    <t>Ferrous metal foundries</t>
  </si>
  <si>
    <t>Nonferrous metal foundries</t>
  </si>
  <si>
    <t>Custom roll forming</t>
  </si>
  <si>
    <t>33211A</t>
  </si>
  <si>
    <t>All other forging, stamping, and sintering</t>
  </si>
  <si>
    <t>Metal crown, closure, and other metal stamping (except automotive)</t>
  </si>
  <si>
    <t>Cutlery and handtool manufacturing</t>
  </si>
  <si>
    <t>Plate work and fabricated structural product manufacturing</t>
  </si>
  <si>
    <t>Ornamental and architectural metal products manufacturing</t>
  </si>
  <si>
    <t>Power boiler and heat exchanger manufacturing</t>
  </si>
  <si>
    <t>Metal tank (heavy gauge) manufacturing</t>
  </si>
  <si>
    <t>Metal can, box, and other metal container (light gauge) manufacturing</t>
  </si>
  <si>
    <t>Hardware manufacturing</t>
  </si>
  <si>
    <t>Spring and wire product manufacturing</t>
  </si>
  <si>
    <t>Machine shops</t>
  </si>
  <si>
    <t>Turned product and screw, nut, and bolt manufacturing</t>
  </si>
  <si>
    <t>Coating, engraving, heat treating and allied activities</t>
  </si>
  <si>
    <t>Plumbing fixture fitting and trim manufacturing</t>
  </si>
  <si>
    <t>33291A</t>
  </si>
  <si>
    <t>Valve and fittings other than plumbing</t>
  </si>
  <si>
    <t>Ball and roller bearing manufacturing</t>
  </si>
  <si>
    <t>Fabricated pipe and pipe fitting manufacturing</t>
  </si>
  <si>
    <t>33299A</t>
  </si>
  <si>
    <t>Ammunition, arms, ordnance, and accessories manufacturing</t>
  </si>
  <si>
    <t>Other fabricated metal manufacturing</t>
  </si>
  <si>
    <t>Farm machinery and equipment manufacturing</t>
  </si>
  <si>
    <t>Lawn and garden equipment manufacturing</t>
  </si>
  <si>
    <t>Construction machinery manufacturing</t>
  </si>
  <si>
    <t>Mining and oil and gas field machinery manufacturing</t>
  </si>
  <si>
    <t>Semiconductor machinery manufacturing</t>
  </si>
  <si>
    <t>33329A</t>
  </si>
  <si>
    <t>Other industrial machinery manufacturing</t>
  </si>
  <si>
    <t>Optical instrument and lens manufacturing</t>
  </si>
  <si>
    <t>Photographic and photocopying equipment manufacturing</t>
  </si>
  <si>
    <t>Other commercial and service industry machinery manufacturing</t>
  </si>
  <si>
    <t>Heating equipment (except warm air furnaces) manufacturing</t>
  </si>
  <si>
    <t>Air conditioning, refrigeration, and warm air heating equipment manufacturing</t>
  </si>
  <si>
    <t>Industrial and commercial fan and blower and air purification equipment manufacturing</t>
  </si>
  <si>
    <t>Industrial mold manufacturing</t>
  </si>
  <si>
    <t>Special tool, die, jig, and fixture manufacturing</t>
  </si>
  <si>
    <t>Machine tool manufacturing</t>
  </si>
  <si>
    <t>33351B</t>
  </si>
  <si>
    <t>Cutting and machine tool accessory, rolling mill, and other metalworking machinery manufacturing</t>
  </si>
  <si>
    <t>Turbine and turbine generator set units manufacturing</t>
  </si>
  <si>
    <t>Speed changer, industrial high-speed drive, and gear manufacturing</t>
  </si>
  <si>
    <t>Mechanical power transmission equipment manufacturing</t>
  </si>
  <si>
    <t>Other engine equipment manufacturing</t>
  </si>
  <si>
    <t>Air and gas compressor manufacturing</t>
  </si>
  <si>
    <t>33391A</t>
  </si>
  <si>
    <t>Pump and pumping equipment manufacturing</t>
  </si>
  <si>
    <t>Material handling equipment manufacturing</t>
  </si>
  <si>
    <t>Power-driven handtool manufacturing</t>
  </si>
  <si>
    <t>Packaging machinery manufacturing</t>
  </si>
  <si>
    <t>Industrial process furnace and oven manufacturing</t>
  </si>
  <si>
    <t>33399A</t>
  </si>
  <si>
    <t>Other general purpose machinery manufacturing</t>
  </si>
  <si>
    <t>33399B</t>
  </si>
  <si>
    <t>Fluid power process machinery</t>
  </si>
  <si>
    <t>Electronic computer manufacturing</t>
  </si>
  <si>
    <t>Computer storage device manufacturing</t>
  </si>
  <si>
    <t>Computer terminals and other computer peripheral equipment manufacturing</t>
  </si>
  <si>
    <t>Telephone apparatus manufacturing</t>
  </si>
  <si>
    <t>Broadcast and wireless communications equipment</t>
  </si>
  <si>
    <t>Other communications equipment manufacturing</t>
  </si>
  <si>
    <t>Semiconductor and related device manufacturing</t>
  </si>
  <si>
    <t>Printed circuit assembly (electronic assembly) manufacturing</t>
  </si>
  <si>
    <t>33441A</t>
  </si>
  <si>
    <t>Other electronic component manufacturing</t>
  </si>
  <si>
    <t>Electromedical and electrotherapeutic apparatus manufacturing</t>
  </si>
  <si>
    <t>Search, detection, and navigation instruments manufacturing</t>
  </si>
  <si>
    <t>Automatic environmental control manufacturing</t>
  </si>
  <si>
    <t>Industrial process variable instruments manufacturing</t>
  </si>
  <si>
    <t>Totalizing fluid meter and counting device manufacturing</t>
  </si>
  <si>
    <t>Electricity and signal testing instruments manufacturing</t>
  </si>
  <si>
    <t>Analytical laboratory instrument manufacturing</t>
  </si>
  <si>
    <t>Irradiation apparatus manufacturing</t>
  </si>
  <si>
    <t>33451A</t>
  </si>
  <si>
    <t>Watch, clock, and other measuring and controlling device manufacturing</t>
  </si>
  <si>
    <t>Audio and video equipment manufacturing</t>
  </si>
  <si>
    <t>Manufacturing and reproducing magnetic and optical media</t>
  </si>
  <si>
    <t>Electric lamp bulb and part manufacturing</t>
  </si>
  <si>
    <t>Lighting fixture manufacturing</t>
  </si>
  <si>
    <t>Small electrical appliance manufacturing</t>
  </si>
  <si>
    <t>Household cooking appliance manufacturing</t>
  </si>
  <si>
    <t>Household refrigerator and home freezer manufacturing</t>
  </si>
  <si>
    <t>Household laundry equipment manufacturing</t>
  </si>
  <si>
    <t>Other major household appliance manufacturing</t>
  </si>
  <si>
    <t>Power, distribution, and specialty transformer manufacturing</t>
  </si>
  <si>
    <t>Motor and generator manufacturing</t>
  </si>
  <si>
    <t>Switchgear and switchboard apparatus manufacturing</t>
  </si>
  <si>
    <t>Relay and industrial control manufacturing</t>
  </si>
  <si>
    <t>Storage battery manufacturing</t>
  </si>
  <si>
    <t>Primary battery manufacturing</t>
  </si>
  <si>
    <t>Communication and energy wire and cable manufacturing</t>
  </si>
  <si>
    <t>Wiring device manufacturing</t>
  </si>
  <si>
    <t>Carbon and graphite product manufacturing</t>
  </si>
  <si>
    <t>All other miscellaneous electrical equipment and component manufacturing</t>
  </si>
  <si>
    <t>Automobile manufacturing</t>
  </si>
  <si>
    <t>Light truck and utility vehicle manufacturing</t>
  </si>
  <si>
    <t>Heavy duty truck manufacturing</t>
  </si>
  <si>
    <t>Motor vehicle body manufacturing</t>
  </si>
  <si>
    <t>Truck trailer manufacturing</t>
  </si>
  <si>
    <t>Motor home manufacturing</t>
  </si>
  <si>
    <t>Travel trailer and camper manufacturing</t>
  </si>
  <si>
    <t>Motor vehicle gasoline engine and engine parts manufacturing</t>
  </si>
  <si>
    <t>Motor vehicle electrical and electronic equipment manufacturing</t>
  </si>
  <si>
    <t>Motor vehicle transmission and power train parts manufacturing</t>
  </si>
  <si>
    <t>Motor vehicle seating and interior trim manufacturing</t>
  </si>
  <si>
    <t>Motor vehicle metal stamping</t>
  </si>
  <si>
    <t>Other Motor Vehicle Parts Manufacturing</t>
  </si>
  <si>
    <t>3363A0</t>
  </si>
  <si>
    <t>Motor vehicle steering, suspension component (except spring), and brake systems manufacturing</t>
  </si>
  <si>
    <t>Aircraft manufacturing</t>
  </si>
  <si>
    <t>Aircraft engine and engine parts manufacturing</t>
  </si>
  <si>
    <t>Other aircraft parts and auxiliary equipment manufacturing</t>
  </si>
  <si>
    <t>Guided missile and space vehicle manufacturing</t>
  </si>
  <si>
    <t>33641A</t>
  </si>
  <si>
    <t>Propulsion units and parts for space vehicles and guided missiles</t>
  </si>
  <si>
    <t>Railroad rolling stock manufacturing</t>
  </si>
  <si>
    <t>Ship building and repairing</t>
  </si>
  <si>
    <t>Boat building</t>
  </si>
  <si>
    <t>Motorcycle, bicycle, and parts manufacturing</t>
  </si>
  <si>
    <t>Military armored vehicle, tank, and tank component manufacturing</t>
  </si>
  <si>
    <t>All other transportation equipment manufacturing</t>
  </si>
  <si>
    <t>Wood kitchen cabinet and countertop manufacturing</t>
  </si>
  <si>
    <t>Upholstered household furniture manufacturing</t>
  </si>
  <si>
    <t>Nonupholstered wood household furniture manufacturing</t>
  </si>
  <si>
    <t>Institutional furniture manufacturing</t>
  </si>
  <si>
    <t>33712N</t>
  </si>
  <si>
    <t>Other household nonupholstered furniture</t>
  </si>
  <si>
    <t>Showcase, partition, shelving, and locker manufacturing</t>
  </si>
  <si>
    <t>33721A</t>
  </si>
  <si>
    <t>Office furniture and custom architectural woodwork and millwork manufacturing</t>
  </si>
  <si>
    <t>Other furniture related product manufacturing</t>
  </si>
  <si>
    <t>Surgical and medical instrument manufacturing</t>
  </si>
  <si>
    <t>Surgical appliance and supplies manufacturing</t>
  </si>
  <si>
    <t>Dental equipment and supplies manufacturing</t>
  </si>
  <si>
    <t>Ophthalmic goods manufacturing</t>
  </si>
  <si>
    <t>Dental laboratories</t>
  </si>
  <si>
    <t>Jewelry and silverware manufacturing</t>
  </si>
  <si>
    <t>Sporting and athletic goods manufacturing</t>
  </si>
  <si>
    <t>Doll, toy, and game manufacturing</t>
  </si>
  <si>
    <t>Office supplies (except paper) manufacturing</t>
  </si>
  <si>
    <t>Sign manufacturing</t>
  </si>
  <si>
    <t>All other miscellaneous manufacturing</t>
  </si>
  <si>
    <t>Dog and cat food manufacturing</t>
  </si>
  <si>
    <t>Other animal food manufacturing</t>
  </si>
  <si>
    <t>Flour milling and malt manufacturing</t>
  </si>
  <si>
    <t>Wet corn milling</t>
  </si>
  <si>
    <t>Fats and oils refining and blending</t>
  </si>
  <si>
    <t>Soybean and other oilseed processing</t>
  </si>
  <si>
    <t>Breakfast cereal manufacturing</t>
  </si>
  <si>
    <t>Sugar and confectionery product manufacturing</t>
  </si>
  <si>
    <t>Frozen food manufacturing</t>
  </si>
  <si>
    <t>Fruit and vegetable canning, pickling, and drying</t>
  </si>
  <si>
    <t>Cheese manufacturing</t>
  </si>
  <si>
    <t>Dry, condensed, and evaporated dairy product manufacturing</t>
  </si>
  <si>
    <t>31151A</t>
  </si>
  <si>
    <t>Fluid milk and butter manufacturing</t>
  </si>
  <si>
    <t>Ice cream and frozen dessert manufacturing</t>
  </si>
  <si>
    <t>Poultry processing</t>
  </si>
  <si>
    <t>31161A</t>
  </si>
  <si>
    <t>Animal (except poultry) slaughtering, rendering, and processing</t>
  </si>
  <si>
    <t>Seafood product preparation and packaging</t>
  </si>
  <si>
    <t>Bread and bakery product manufacturing</t>
  </si>
  <si>
    <t>3118A0</t>
  </si>
  <si>
    <t>Cookie, cracker, pasta, and tortilla manufacturing</t>
  </si>
  <si>
    <t>Snack food manufacturing</t>
  </si>
  <si>
    <t>Coffee and tea manufacturing</t>
  </si>
  <si>
    <t>Flavoring syrup and concentrate manufacturing</t>
  </si>
  <si>
    <t>Seasoning and dressing manufacturing</t>
  </si>
  <si>
    <t>All other food manufacturing</t>
  </si>
  <si>
    <t>Soft drink and ice manufacturing</t>
  </si>
  <si>
    <t>Breweries</t>
  </si>
  <si>
    <t>Wineries</t>
  </si>
  <si>
    <t>Distilleries</t>
  </si>
  <si>
    <t>Tobacco product manufacturing</t>
  </si>
  <si>
    <t>Fiber, yarn, and thread mills</t>
  </si>
  <si>
    <t>Fabric mills</t>
  </si>
  <si>
    <t>Textile and fabric finishing and fabric coating mills</t>
  </si>
  <si>
    <t>Carpet and rug mills</t>
  </si>
  <si>
    <t>Curtain and linen mills</t>
  </si>
  <si>
    <t>Other textile product mills</t>
  </si>
  <si>
    <t>Apparel manufacturing</t>
  </si>
  <si>
    <t>Leather and allied product manufacturing</t>
  </si>
  <si>
    <t>Pulp mills</t>
  </si>
  <si>
    <t>Paper mills</t>
  </si>
  <si>
    <t>Paperboard mills</t>
  </si>
  <si>
    <t>Paperboard container manufacturing</t>
  </si>
  <si>
    <t>Paper Bag and Coated and Treated Paper Manufacturing</t>
  </si>
  <si>
    <t>Stationery product manufacturing</t>
  </si>
  <si>
    <t>Sanitary paper product manufacturing</t>
  </si>
  <si>
    <t>All other converted paper product manufacturing</t>
  </si>
  <si>
    <t>Printing</t>
  </si>
  <si>
    <t>Support activities for printing</t>
  </si>
  <si>
    <t>Petroleum refineries</t>
  </si>
  <si>
    <t>Asphalt paving mixture and block manufacturing</t>
  </si>
  <si>
    <t>Asphalt shingle and coating materials manufacturing</t>
  </si>
  <si>
    <t>Other petroleum and coal products manufacturing</t>
  </si>
  <si>
    <t>Petrochemical manufacturing</t>
  </si>
  <si>
    <t>Industrial gas manufacturing</t>
  </si>
  <si>
    <t>Synthetic dye and pigment manufacturing</t>
  </si>
  <si>
    <t>Other Basic Inorganic Chemical Manufacturing</t>
  </si>
  <si>
    <t>Other basic organic chemical manufacturing</t>
  </si>
  <si>
    <t>Plastics material and resin manufacturing</t>
  </si>
  <si>
    <t>3252A0</t>
  </si>
  <si>
    <t>Synthetic rubber and artificial and synthetic fibers and filaments manufacturing</t>
  </si>
  <si>
    <t>Medicinal and botanical manufacturing</t>
  </si>
  <si>
    <t>Pharmaceutical preparation manufacturing</t>
  </si>
  <si>
    <t>In-vitro diagnostic substance manufacturing</t>
  </si>
  <si>
    <t>Biological product (except diagnostic) manufacturing</t>
  </si>
  <si>
    <t>Fertilizer manufacturing</t>
  </si>
  <si>
    <t>Pesticide and other agricultural chemical manufacturing</t>
  </si>
  <si>
    <t>Paint and coating manufacturing</t>
  </si>
  <si>
    <t>Adhesive manufacturing</t>
  </si>
  <si>
    <t>Soap and cleaning compound manufacturing</t>
  </si>
  <si>
    <t>Toilet preparation manufacturing</t>
  </si>
  <si>
    <t>Printing ink manufacturing</t>
  </si>
  <si>
    <t>3259A0</t>
  </si>
  <si>
    <t>All other chemical product and preparation manufacturing</t>
  </si>
  <si>
    <t>Plastics packaging materials and unlaminated film and sheet manufacturing</t>
  </si>
  <si>
    <t>Plastics pipe, pipe fitting, and unlaminated profile shape manufacturing</t>
  </si>
  <si>
    <t>Laminated plastics plate, sheet (except packaging), and shape manufacturing</t>
  </si>
  <si>
    <t>Polystyrene foam product manufacturing</t>
  </si>
  <si>
    <t>Urethane and other foam product (except polystyrene) manufacturing</t>
  </si>
  <si>
    <t>Plastics bottle manufacturing</t>
  </si>
  <si>
    <t>Other plastics product manufacturing</t>
  </si>
  <si>
    <t>Tire manufacturing</t>
  </si>
  <si>
    <t>Rubber and plastics hoses and belting manufacturing</t>
  </si>
  <si>
    <t>Other rubber product manufacturing</t>
  </si>
  <si>
    <t>Motor vehicle and motor vehicle parts and supplies</t>
  </si>
  <si>
    <t>Professional and commercial equipment and supplies</t>
  </si>
  <si>
    <t>Household appliances and electrical and electronic goods</t>
  </si>
  <si>
    <t>Machinery, equipment, and supplies</t>
  </si>
  <si>
    <t>423A00</t>
  </si>
  <si>
    <t>Other durable goods merchant wholesalers</t>
  </si>
  <si>
    <t>Drugs and druggists’ sundries</t>
  </si>
  <si>
    <t>Grocery and related product wholesalers</t>
  </si>
  <si>
    <t>Petroleum and petroleum products</t>
  </si>
  <si>
    <t>424A00</t>
  </si>
  <si>
    <t>Other nondurable goods merchant wholesalers</t>
  </si>
  <si>
    <t>Wholesale electronic markets and agents and brokers</t>
  </si>
  <si>
    <t>4200ID</t>
  </si>
  <si>
    <t>Customs duties</t>
  </si>
  <si>
    <t>Building material and garden equipment and supplies dealers</t>
  </si>
  <si>
    <t>Health and personal care stores</t>
  </si>
  <si>
    <t>Gasoline stations</t>
  </si>
  <si>
    <t>Clothing and clothing accessories stores</t>
  </si>
  <si>
    <t>Nonstore retailers</t>
  </si>
  <si>
    <t>4B0000</t>
  </si>
  <si>
    <t>All other retail</t>
  </si>
  <si>
    <t>48A000</t>
  </si>
  <si>
    <t>Scenic and sightseeing transportation and support activities for transportation</t>
  </si>
  <si>
    <t>Couriers and messengers</t>
  </si>
  <si>
    <t>Newspaper publishers</t>
  </si>
  <si>
    <t>Periodical Publishers</t>
  </si>
  <si>
    <t>Book publishers</t>
  </si>
  <si>
    <t>5111A0</t>
  </si>
  <si>
    <t>Directory, mailing list, and other publishers</t>
  </si>
  <si>
    <t>Software publishers</t>
  </si>
  <si>
    <t>Motion picture and video industries</t>
  </si>
  <si>
    <t>Sound recording industries</t>
  </si>
  <si>
    <t>Radio and television broadcasting</t>
  </si>
  <si>
    <t>Cable and other subscription programming</t>
  </si>
  <si>
    <t>Wired telecommunications carriers</t>
  </si>
  <si>
    <t>Wireless telecommunications carriers (except satellite)</t>
  </si>
  <si>
    <t>517A00</t>
  </si>
  <si>
    <t>Satellite, telecommunications resellers, and all other telecommunications</t>
  </si>
  <si>
    <t>Data processing, hosting, and related services</t>
  </si>
  <si>
    <t>Internet publishing and broadcasting and Web search portals</t>
  </si>
  <si>
    <t>5191A0</t>
  </si>
  <si>
    <t>News syndicates, libraries, archives and all other information services</t>
  </si>
  <si>
    <t>522A00</t>
  </si>
  <si>
    <t>Nondepository credit intermediation and related activities</t>
  </si>
  <si>
    <t>52A000</t>
  </si>
  <si>
    <t>Monetary authorities and depository credit intermediation</t>
  </si>
  <si>
    <t>Other financial investment activities</t>
  </si>
  <si>
    <t>523A00</t>
  </si>
  <si>
    <t>Securities and commodity contracts intermediation and brokerage</t>
  </si>
  <si>
    <t>Direct life insurance carriers</t>
  </si>
  <si>
    <t>5241XX</t>
  </si>
  <si>
    <t>Insurance carriers, except direct life</t>
  </si>
  <si>
    <t>Insurance agencies, brokerages, and related activities</t>
  </si>
  <si>
    <t>531HSO</t>
  </si>
  <si>
    <t>Owner-occupied housing</t>
  </si>
  <si>
    <t>531HST</t>
  </si>
  <si>
    <t>Tenant-occupied housing</t>
  </si>
  <si>
    <t>531ORE</t>
  </si>
  <si>
    <t>Automotive equipment rental and leasing</t>
  </si>
  <si>
    <t>Commercial and industrial machinery and equipment rental and leasing</t>
  </si>
  <si>
    <t>532A00</t>
  </si>
  <si>
    <t>General and consumer goods rental</t>
  </si>
  <si>
    <t>Lessors of nonfinancial intangible assets</t>
  </si>
  <si>
    <t>Custom computer programming services</t>
  </si>
  <si>
    <t>Computer systems design services</t>
  </si>
  <si>
    <t>54151A</t>
  </si>
  <si>
    <t>Other computer related services, including facilities management</t>
  </si>
  <si>
    <t>Accounting, tax preparation, bookkeeping, and payroll services</t>
  </si>
  <si>
    <t>Architectural, engineering, and related services</t>
  </si>
  <si>
    <t>Management consulting services</t>
  </si>
  <si>
    <t>5416A0</t>
  </si>
  <si>
    <t>Environmental and other technical consulting services</t>
  </si>
  <si>
    <t>Scientific research and development services</t>
  </si>
  <si>
    <t>Advertising, public relations, and related services</t>
  </si>
  <si>
    <t>Specialized design services</t>
  </si>
  <si>
    <t>Photographic services</t>
  </si>
  <si>
    <t>Veterinary services</t>
  </si>
  <si>
    <t>5419A0</t>
  </si>
  <si>
    <t>All other miscellaneous professional, scientific, and technical services</t>
  </si>
  <si>
    <t>Employment services</t>
  </si>
  <si>
    <t>Services to buildings and dwellings</t>
  </si>
  <si>
    <t>Office administrative services</t>
  </si>
  <si>
    <t>Facilities support services</t>
  </si>
  <si>
    <t>Business support services</t>
  </si>
  <si>
    <t>Travel arrangement and reservation services</t>
  </si>
  <si>
    <t>Investigation and security services</t>
  </si>
  <si>
    <t>Other support services</t>
  </si>
  <si>
    <t>Elementary and secondary schools</t>
  </si>
  <si>
    <t>611A00</t>
  </si>
  <si>
    <t>Junior colleges, colleges, universities, and professional schools</t>
  </si>
  <si>
    <t>611B00</t>
  </si>
  <si>
    <t>Other educational services</t>
  </si>
  <si>
    <t>Offices of physicians</t>
  </si>
  <si>
    <t>Offices of dentists</t>
  </si>
  <si>
    <t>Offices of other health practitioners</t>
  </si>
  <si>
    <t>Outpatient care centers</t>
  </si>
  <si>
    <t>Medical and diagnostic laboratories</t>
  </si>
  <si>
    <t>Home health care services</t>
  </si>
  <si>
    <t>Other ambulatory health care services</t>
  </si>
  <si>
    <t>623A00</t>
  </si>
  <si>
    <t>Nursing and community care facilities</t>
  </si>
  <si>
    <t>623B00</t>
  </si>
  <si>
    <t>Residential mental health, substance abuse, and other residential care facilities</t>
  </si>
  <si>
    <t>Individual and family services</t>
  </si>
  <si>
    <t>Child day care services</t>
  </si>
  <si>
    <t>624A00</t>
  </si>
  <si>
    <t>Community food, housing, and other relief services, including rehabilitation services</t>
  </si>
  <si>
    <t>Performing arts companies</t>
  </si>
  <si>
    <t>Spectator sports</t>
  </si>
  <si>
    <t>Independent artists, writers, and performers</t>
  </si>
  <si>
    <t>711A00</t>
  </si>
  <si>
    <t>Promoters of performing arts and sports and agents for public figures</t>
  </si>
  <si>
    <t>Museums, historical sites, zoos, and parks</t>
  </si>
  <si>
    <t>Amusement parks and arcades</t>
  </si>
  <si>
    <t>Gambling industries (except casino hotels)</t>
  </si>
  <si>
    <t>Other amusement and recreation industries</t>
  </si>
  <si>
    <t>Full-service restaurants</t>
  </si>
  <si>
    <t>Limited-service restaurants</t>
  </si>
  <si>
    <t>722A00</t>
  </si>
  <si>
    <t>All other food and drinking places</t>
  </si>
  <si>
    <t>Automotive repair and maintenance</t>
  </si>
  <si>
    <t>Electronic and precision equipment repair and maintenance</t>
  </si>
  <si>
    <t>Commercial and industrial machinery and equipment repair and maintenance</t>
  </si>
  <si>
    <t>Personal and household goods repair and maintenance</t>
  </si>
  <si>
    <t>Personal care services</t>
  </si>
  <si>
    <t>Death care services</t>
  </si>
  <si>
    <t>Dry-cleaning and laundry services</t>
  </si>
  <si>
    <t>Other personal services</t>
  </si>
  <si>
    <t>Religious organizations</t>
  </si>
  <si>
    <t>813A00</t>
  </si>
  <si>
    <t>Grantmaking, giving, and social advocacy organizations</t>
  </si>
  <si>
    <t>813B00</t>
  </si>
  <si>
    <t>Civic, social, professional, and similar organizations</t>
  </si>
  <si>
    <t>Private households</t>
  </si>
  <si>
    <t>S00500</t>
  </si>
  <si>
    <t>Federal general government (defense)</t>
  </si>
  <si>
    <t>S00600</t>
  </si>
  <si>
    <t>Federal general government (nondefense)</t>
  </si>
  <si>
    <t>Postal service</t>
  </si>
  <si>
    <t>S00102</t>
  </si>
  <si>
    <t>Other federal government enterprises</t>
  </si>
  <si>
    <t>GSLGE</t>
  </si>
  <si>
    <t>State and local government educational services</t>
  </si>
  <si>
    <t>GSLGH</t>
  </si>
  <si>
    <t>State and local government hospitals and health services</t>
  </si>
  <si>
    <t>GSLGO</t>
  </si>
  <si>
    <t>State and local government other services</t>
  </si>
  <si>
    <t>S00203</t>
  </si>
  <si>
    <t>Other state and local government enterprises</t>
  </si>
  <si>
    <t>S00401</t>
  </si>
  <si>
    <t>Scrap</t>
  </si>
  <si>
    <t>S00402</t>
  </si>
  <si>
    <t>Used and secondhand goods</t>
  </si>
  <si>
    <t>S00300</t>
  </si>
  <si>
    <t>Noncomparable imports</t>
  </si>
  <si>
    <t>S00900</t>
  </si>
  <si>
    <t>Rest of the world adjustment</t>
  </si>
  <si>
    <t>T005</t>
  </si>
  <si>
    <t>Total intermediate inputs</t>
  </si>
  <si>
    <t>V00100</t>
  </si>
  <si>
    <t>Compensation of employees</t>
  </si>
  <si>
    <t>T00OTOP</t>
  </si>
  <si>
    <t>Other taxes on production</t>
  </si>
  <si>
    <t>V00300</t>
  </si>
  <si>
    <t>Gross operating surplus</t>
  </si>
  <si>
    <t>VABAS</t>
  </si>
  <si>
    <t>Value added (basic value)</t>
  </si>
  <si>
    <t>T018</t>
  </si>
  <si>
    <t>Total industry output (basic value)</t>
  </si>
  <si>
    <t>T00TOP</t>
  </si>
  <si>
    <t>Plus: Taxes on products and imports</t>
  </si>
  <si>
    <t>T00SUB</t>
  </si>
  <si>
    <t>Less: Subsidies</t>
  </si>
  <si>
    <t>VAPRO</t>
  </si>
  <si>
    <t>Value added (producer value)</t>
  </si>
  <si>
    <t>Note.  Detail may not add to total due to rounding.</t>
  </si>
  <si>
    <t>Industry Codes and Aggregations in the Industry Economic Accounts</t>
  </si>
  <si>
    <t>Estimates in the Industry Economic Accounts of the Bureau of Economic Analysis (BEA) are generally available at four levels of detail: sector (21 industry groups), summary (71 industry groups), underlying summary (138 industry groups), and detail (405 industry groups).  For most data products, estimates at the detail level are available only for estimate year 2012. This table shows the relationship between these four levels of detail as well as how each level relates to the 2012 North American Industry Classification System (NAICS) code structure.</t>
  </si>
  <si>
    <t>BEA Industry Code</t>
  </si>
  <si>
    <t>Industry Title</t>
  </si>
  <si>
    <t>Sector</t>
  </si>
  <si>
    <t>Summary</t>
  </si>
  <si>
    <t>U.Summary</t>
  </si>
  <si>
    <t>Detail</t>
  </si>
  <si>
    <t>AGRICULTURE, FORESTRY, FISHING, AND HUNTING</t>
  </si>
  <si>
    <t>Crop production</t>
  </si>
  <si>
    <t>Animal production and aquaculture</t>
  </si>
  <si>
    <t>MINING</t>
  </si>
  <si>
    <t>UTILITIES</t>
  </si>
  <si>
    <t>2212NW</t>
  </si>
  <si>
    <t>Natural gas distribution and water, sewage and other systems</t>
  </si>
  <si>
    <t>CONSTRUCTION</t>
  </si>
  <si>
    <t>23EH</t>
  </si>
  <si>
    <t>Education, hospital, and health structures</t>
  </si>
  <si>
    <t>23OC</t>
  </si>
  <si>
    <t>23PC</t>
  </si>
  <si>
    <t>23TH</t>
  </si>
  <si>
    <t>23OT</t>
  </si>
  <si>
    <t>23SF</t>
  </si>
  <si>
    <t>23OR</t>
  </si>
  <si>
    <t>Other residential construction</t>
  </si>
  <si>
    <t>23MR</t>
  </si>
  <si>
    <t>Maintenance and repair construction</t>
  </si>
  <si>
    <t>33DG</t>
  </si>
  <si>
    <t>DURABLE GOODS</t>
  </si>
  <si>
    <t>3311IS</t>
  </si>
  <si>
    <t>Iron and steel mills and manufacturing from purchased steel</t>
  </si>
  <si>
    <t>3313NF</t>
  </si>
  <si>
    <t>Nonferrous metal production and processing and foundries</t>
  </si>
  <si>
    <t>Secondary smelting and alloying of aluminum</t>
  </si>
  <si>
    <t>Nonferrous metal (except aluminum) smelting and refining</t>
  </si>
  <si>
    <t>Agricultural implement manufacturing</t>
  </si>
  <si>
    <t>3332OM</t>
  </si>
  <si>
    <t>Other machinery</t>
  </si>
  <si>
    <t>Computer and peripheral equipment manufacturing</t>
  </si>
  <si>
    <t>Communications equipment manufacturing</t>
  </si>
  <si>
    <t>Semiconductor and other electronic component manufacturing</t>
  </si>
  <si>
    <t>Navigational, measuring, electromedical, and control instruments manufacturing</t>
  </si>
  <si>
    <t>334X</t>
  </si>
  <si>
    <t>Other computer and electronic product manufacturing</t>
  </si>
  <si>
    <t>3362BP</t>
  </si>
  <si>
    <t>Motor vehicle body, trailer, and parts manufacturing</t>
  </si>
  <si>
    <t>Other motor vehicle parts manufacturing</t>
  </si>
  <si>
    <t>Aerospace product and parts manufacturing</t>
  </si>
  <si>
    <t>3365AO</t>
  </si>
  <si>
    <t>Medical equipment and supplies manufacturing</t>
  </si>
  <si>
    <t>Other miscellaneous manufacturing</t>
  </si>
  <si>
    <t>31ND</t>
  </si>
  <si>
    <t>NONDURABLE GOODS</t>
  </si>
  <si>
    <t>Food manufacturing</t>
  </si>
  <si>
    <t>Beverage manufacturing</t>
  </si>
  <si>
    <t>Tobacco manufacturing</t>
  </si>
  <si>
    <t>Paper bag and coated and treated paper manufacturing</t>
  </si>
  <si>
    <t>Basic chemical manufacturing</t>
  </si>
  <si>
    <t>Other basic inorganic chemical manufacturing</t>
  </si>
  <si>
    <t>Resin, rubber, and artificial fibers manufacturing</t>
  </si>
  <si>
    <t>Pharmaceutical and medicine manufacturing</t>
  </si>
  <si>
    <t>325X</t>
  </si>
  <si>
    <t>Other chemical manufacturing</t>
  </si>
  <si>
    <t>WHOLESALE TRADE</t>
  </si>
  <si>
    <t>423X</t>
  </si>
  <si>
    <t>Drugs and druggists' sundries</t>
  </si>
  <si>
    <t>424X</t>
  </si>
  <si>
    <t>42ID</t>
  </si>
  <si>
    <t>44RT</t>
  </si>
  <si>
    <t>RETAIL TRADE</t>
  </si>
  <si>
    <t>4A0X</t>
  </si>
  <si>
    <t>48TW</t>
  </si>
  <si>
    <t>TRANSPORTATION AND WAREHOUSING, EXCLUDING POSTAL SERVICE</t>
  </si>
  <si>
    <t>48A</t>
  </si>
  <si>
    <t>Scenic and sightseeing transportation and support activities</t>
  </si>
  <si>
    <t>INFORMATION</t>
  </si>
  <si>
    <t>Newspaper, periodical, book, and directory publishers</t>
  </si>
  <si>
    <t>Periodical publishers</t>
  </si>
  <si>
    <t>Broadcasting (except Internet)</t>
  </si>
  <si>
    <t>5174OT</t>
  </si>
  <si>
    <t>Other telecommunications, including satellite</t>
  </si>
  <si>
    <t>Other information services</t>
  </si>
  <si>
    <t>FINANCE AND INSURANCE</t>
  </si>
  <si>
    <t>5241X</t>
  </si>
  <si>
    <t>Agencies, brokerages, and other insurance related activities</t>
  </si>
  <si>
    <t>REAL ESTATE AND RENTAL AND LEASING</t>
  </si>
  <si>
    <t>HSO</t>
  </si>
  <si>
    <t>HST</t>
  </si>
  <si>
    <t>PROFESSIONAL AND TECHNICAL SERVICES</t>
  </si>
  <si>
    <t>Management, scientific, and technical consulting services</t>
  </si>
  <si>
    <t>541X</t>
  </si>
  <si>
    <t>Specialized design services and other professional, scientific, and technical services</t>
  </si>
  <si>
    <t>MANAGEMENT OF COMPANIES AND ENTREPRISES</t>
  </si>
  <si>
    <t>ADMINISTRATIVE AND WASTE SERVICES</t>
  </si>
  <si>
    <t>561X</t>
  </si>
  <si>
    <t>Other administrative and support services</t>
  </si>
  <si>
    <t>EDUCATIONAL SERVICES</t>
  </si>
  <si>
    <t>HEALTH CARE AND SOCIAL ASSISTANCE</t>
  </si>
  <si>
    <t>6215OH</t>
  </si>
  <si>
    <t>Community food, housing, and other relief services, including vocational rehabilitation services</t>
  </si>
  <si>
    <t>ARTS, ENTERTAINMENT, AND RECREATION</t>
  </si>
  <si>
    <t>ACCOMMODATION AND FOOD SERVICES</t>
  </si>
  <si>
    <t>OTHER SERVICES, EXCEPT GOVERNMENT</t>
  </si>
  <si>
    <t>Repair and maintenance</t>
  </si>
  <si>
    <t>Automotive repair and maintenance (including car washes)</t>
  </si>
  <si>
    <t>Personal and laundry services</t>
  </si>
  <si>
    <t>Religious, grantmaking, civic, professional, and similar organizations</t>
  </si>
  <si>
    <t>G</t>
  </si>
  <si>
    <t>GOVERNMENT</t>
  </si>
  <si>
    <t>GFGD</t>
  </si>
  <si>
    <t>GFGN</t>
  </si>
  <si>
    <t>GFE</t>
  </si>
  <si>
    <t>Federal government enterprises</t>
  </si>
  <si>
    <t>S00101</t>
  </si>
  <si>
    <t>Federal electric utilities</t>
  </si>
  <si>
    <t>GSLG</t>
  </si>
  <si>
    <t>State and local general government</t>
  </si>
  <si>
    <t>State and local government (educational services)</t>
  </si>
  <si>
    <t>State and local government (hospitals and health services)</t>
  </si>
  <si>
    <t>State and local government (other services)</t>
  </si>
  <si>
    <t>GSLE</t>
  </si>
  <si>
    <t>State and local government enterprises</t>
  </si>
  <si>
    <t>S00201</t>
  </si>
  <si>
    <t>State and local government passenger transit</t>
  </si>
  <si>
    <t>S00202</t>
  </si>
  <si>
    <t>State and local government electric utilities</t>
  </si>
  <si>
    <t>Used</t>
  </si>
  <si>
    <t>SCRAP, USED AND SECONDHAND GOODS</t>
  </si>
  <si>
    <t>Scrap, used and secondhand goods</t>
  </si>
  <si>
    <t>S004</t>
  </si>
  <si>
    <t>Other</t>
  </si>
  <si>
    <t>NONCOMPARABLE IMPORTS AND REST-OF-THE-WORLD ADJUSTMENT</t>
  </si>
  <si>
    <t>Noncomparable imports and rest-of-the-world adjustment</t>
  </si>
  <si>
    <t>S003</t>
  </si>
  <si>
    <t>S009</t>
  </si>
  <si>
    <t>n.a. Not applicable.</t>
  </si>
  <si>
    <t>Note. An asterisk following a (NAICS) code indicates that the NAICS industry is included in more than one I-O industry.</t>
  </si>
  <si>
    <t>† Construction data published by BEA at the detail level do not align with 2012 NAICS industries.  In NAICS, industries are classified based on their production processes, whereas BEA construction is classified by type of structure.  For example, activity by the 2012 NAICS Roofing contractors industry would be split among many BEA construction categories because roofs are built on many types of structures.</t>
  </si>
  <si>
    <t>‡ Primary output of the "secondary smelting and alloying of aluminum" and "alumina refining and primary aluminum production" industries is treated as being identical and is reported as "alumina refining and primary aluminum production" for both industries.  As a result, "secondary smelting and alloying of aluminum" appears as an industry at the detail level but not as a commodity.</t>
  </si>
  <si>
    <t>** Where possible, the output of government enterprises is classified into the same commodity as the primary output of a comparable private industry.  All output of federal government electric utilities; state and local government passenger transit; and state and local electric utilities is classified in this way, with the result that these government enterprise categories appear as industries at the detail level but not as commodities.</t>
  </si>
  <si>
    <t>†† The scrap; used and secondhand goods; noncomparable imports; and rest of the world adjustment lines identify special commodities which may appear in the commodity dimension of the make and use tables but which do not appear in the industry dimension.</t>
  </si>
  <si>
    <t>CurrencyCode</t>
  </si>
  <si>
    <t>EmissionFactorDataSource</t>
  </si>
  <si>
    <t>EmissionFactorUpdateYear</t>
  </si>
  <si>
    <t>PEFS-USEEIO v1.1.1 2016_Summary_Industry-2021-1</t>
  </si>
  <si>
    <t>USD</t>
  </si>
  <si>
    <t>USEEIO v1.1.1 - https://catalog.data.gov/dataset/supply-chain-ghg-emission-factors-for-us-commodities-and-industries-v1-1-1. USEEIO 2016_Summary_Industry tab</t>
  </si>
  <si>
    <t>Other services except government</t>
  </si>
  <si>
    <t>Mining except oil and gas</t>
  </si>
  <si>
    <t>Electrical equipment appliances and components</t>
  </si>
  <si>
    <t>Publishing industries except internet (includes software)</t>
  </si>
  <si>
    <t>Data processing internet publishing and other information services</t>
  </si>
  <si>
    <t>Securities commodity contracts and investments</t>
  </si>
  <si>
    <t>Funds trusts and other financial vehicles</t>
  </si>
  <si>
    <t>Amusements gambling and recreation industries</t>
  </si>
  <si>
    <t>Forestry fishing and related activities</t>
  </si>
  <si>
    <t>Motor vehicles bodies and trailers and parts</t>
  </si>
  <si>
    <t>Federal Reserve banks credit intermediation and related activities</t>
  </si>
  <si>
    <t>Miscellaneous professional scientific and technical services</t>
  </si>
  <si>
    <t>Performing arts spectator sports museums and related activities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</si>
</sst>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0"/>
  </numFmts>
  <fonts count="18">
    <font>
      <sz val="10.0"/>
      <color rgb="FF000000"/>
      <name val="Arial"/>
      <scheme val="minor"/>
    </font>
    <font>
      <b/>
      <sz val="14.0"/>
      <color rgb="FF203764"/>
      <name val="Salesforce Sans"/>
    </font>
    <font>
      <color theme="1"/>
      <name val="Salesforce Sans"/>
    </font>
    <font>
      <b/>
      <u/>
      <sz val="12.0"/>
      <color rgb="FF000000"/>
      <name val="Salesforce Sans"/>
    </font>
    <font>
      <sz val="12.0"/>
      <color theme="1"/>
      <name val="Salesforce Sans"/>
    </font>
    <font>
      <b/>
      <sz val="12.0"/>
      <color theme="1"/>
      <name val="Salesforce Sans"/>
    </font>
    <font>
      <sz val="12.0"/>
      <color theme="1"/>
      <name val="Arial"/>
      <scheme val="minor"/>
    </font>
    <font>
      <b/>
      <u/>
      <sz val="12.0"/>
      <color rgb="FF0000FF"/>
      <name val="Salesforce Sans"/>
    </font>
    <font>
      <b/>
      <color theme="1"/>
      <name val="Arial"/>
    </font>
    <font>
      <b/>
      <color theme="1"/>
      <name val="Arial"/>
      <scheme val="minor"/>
    </font>
    <font>
      <b/>
      <strike/>
      <color theme="1"/>
      <name val="Arial"/>
      <scheme val="minor"/>
    </font>
    <font>
      <color theme="1"/>
      <name val="Arial"/>
      <scheme val="minor"/>
    </font>
    <font>
      <strike/>
      <color theme="1"/>
      <name val="Arial"/>
      <scheme val="minor"/>
    </font>
    <font>
      <b/>
      <sz val="11.0"/>
      <color theme="1"/>
      <name val="Calibri"/>
    </font>
    <font>
      <sz val="11.0"/>
      <color theme="1"/>
      <name val="Calibri"/>
    </font>
    <font>
      <sz val="9.0"/>
      <color rgb="FF1D1C1D"/>
      <name val="Monaco"/>
    </font>
    <font>
      <u/>
      <color rgb="FF0000FF"/>
    </font>
    <font>
      <color theme="1"/>
      <name val="Arial"/>
    </font>
  </fonts>
  <fills count="5">
    <fill>
      <patternFill patternType="none"/>
    </fill>
    <fill>
      <patternFill patternType="lightGray"/>
    </fill>
    <fill>
      <patternFill patternType="solid">
        <fgColor rgb="FFFFFFFF"/>
        <bgColor rgb="FFFFFFFF"/>
      </patternFill>
    </fill>
    <fill>
      <patternFill patternType="solid">
        <fgColor rgb="FFFFF2CC"/>
        <bgColor rgb="FFFFF2CC"/>
      </patternFill>
    </fill>
    <fill>
      <patternFill patternType="solid">
        <fgColor theme="0"/>
        <bgColor theme="0"/>
      </patternFill>
    </fill>
  </fills>
  <borders count="5">
    <border/>
    <border>
      <bottom style="medium">
        <color rgb="FF203764"/>
      </bottom>
    </border>
    <border>
      <bottom style="thin">
        <color rgb="FF000000"/>
      </bottom>
    </border>
    <border>
      <right style="thin">
        <color rgb="FF000000"/>
      </right>
    </border>
    <border>
      <right style="thin">
        <color rgb="FF000000"/>
      </right>
      <bottom style="thin">
        <color rgb="FF000000"/>
      </bottom>
    </border>
  </borders>
  <cellStyleXfs count="1">
    <xf borderId="0" fillId="0" fontId="0" numFmtId="0" applyAlignment="1" applyFont="1"/>
  </cellStyleXfs>
  <cellXfs count="57">
    <xf borderId="0" fillId="0" fontId="0" numFmtId="0" xfId="0" applyAlignment="1" applyFont="1">
      <alignment readingOrder="0" shrinkToFit="0" vertical="bottom" wrapText="0"/>
    </xf>
    <xf borderId="1" fillId="2" fontId="1" numFmtId="0" xfId="0" applyAlignment="1" applyBorder="1" applyFill="1" applyFont="1">
      <alignment readingOrder="0" shrinkToFit="0" vertical="bottom" wrapText="0"/>
    </xf>
    <xf borderId="1" fillId="2" fontId="2" numFmtId="0" xfId="0" applyAlignment="1" applyBorder="1" applyFont="1">
      <alignment vertical="bottom"/>
    </xf>
    <xf borderId="0" fillId="2" fontId="2" numFmtId="0" xfId="0" applyAlignment="1" applyFont="1">
      <alignment vertical="bottom"/>
    </xf>
    <xf borderId="0" fillId="2" fontId="3" numFmtId="0" xfId="0" applyAlignment="1" applyFont="1">
      <alignment horizontal="left" readingOrder="0"/>
    </xf>
    <xf borderId="0" fillId="0" fontId="4" numFmtId="0" xfId="0" applyAlignment="1" applyFont="1">
      <alignment vertical="bottom"/>
    </xf>
    <xf borderId="0" fillId="0" fontId="4" numFmtId="0" xfId="0" applyFont="1"/>
    <xf borderId="0" fillId="0" fontId="2" numFmtId="0" xfId="0" applyFont="1"/>
    <xf quotePrefix="1" borderId="0" fillId="0" fontId="4" numFmtId="0" xfId="0" applyAlignment="1" applyFont="1">
      <alignment readingOrder="0" vertical="bottom"/>
    </xf>
    <xf borderId="0" fillId="0" fontId="4" numFmtId="0" xfId="0" applyAlignment="1" applyFont="1">
      <alignment readingOrder="0"/>
    </xf>
    <xf borderId="2" fillId="0" fontId="4" numFmtId="0" xfId="0" applyBorder="1" applyFont="1"/>
    <xf borderId="3" fillId="0" fontId="4" numFmtId="0" xfId="0" applyAlignment="1" applyBorder="1" applyFont="1">
      <alignment vertical="bottom"/>
    </xf>
    <xf borderId="4" fillId="0" fontId="5" numFmtId="0" xfId="0" applyAlignment="1" applyBorder="1" applyFont="1">
      <alignment readingOrder="0" vertical="bottom"/>
    </xf>
    <xf borderId="4" fillId="0" fontId="5" numFmtId="0" xfId="0" applyAlignment="1" applyBorder="1" applyFont="1">
      <alignment horizontal="center" readingOrder="0" vertical="bottom"/>
    </xf>
    <xf borderId="4" fillId="0" fontId="4" numFmtId="0" xfId="0" applyAlignment="1" applyBorder="1" applyFont="1">
      <alignment horizontal="center" readingOrder="0" vertical="bottom"/>
    </xf>
    <xf borderId="4" fillId="0" fontId="4" numFmtId="0" xfId="0" applyAlignment="1" applyBorder="1" applyFont="1">
      <alignment horizontal="center" vertical="bottom"/>
    </xf>
    <xf borderId="4" fillId="0" fontId="5" numFmtId="0" xfId="0" applyAlignment="1" applyBorder="1" applyFont="1">
      <alignment horizontal="left" readingOrder="0" vertical="bottom"/>
    </xf>
    <xf borderId="0" fillId="0" fontId="5" numFmtId="0" xfId="0" applyAlignment="1" applyFont="1">
      <alignment shrinkToFit="0" vertical="bottom" wrapText="0"/>
    </xf>
    <xf borderId="0" fillId="0" fontId="6" numFmtId="0" xfId="0" applyFont="1"/>
    <xf quotePrefix="1" borderId="0" fillId="0" fontId="4" numFmtId="0" xfId="0" applyAlignment="1" applyFont="1">
      <alignment readingOrder="0"/>
    </xf>
    <xf borderId="0" fillId="0" fontId="4" numFmtId="0" xfId="0" applyAlignment="1" applyFont="1">
      <alignment readingOrder="0" vertical="bottom"/>
    </xf>
    <xf borderId="0" fillId="0" fontId="7" numFmtId="0" xfId="0" applyAlignment="1" applyFont="1">
      <alignment readingOrder="0" shrinkToFit="0" vertical="bottom" wrapText="0"/>
    </xf>
    <xf borderId="0" fillId="0" fontId="8" numFmtId="0" xfId="0" applyAlignment="1" applyFont="1">
      <alignment vertical="bottom"/>
    </xf>
    <xf borderId="0" fillId="0" fontId="9" numFmtId="0" xfId="0" applyAlignment="1" applyFont="1">
      <alignment readingOrder="0"/>
    </xf>
    <xf borderId="0" fillId="0" fontId="9" numFmtId="1" xfId="0" applyAlignment="1" applyFont="1" applyNumberFormat="1">
      <alignment horizontal="left" readingOrder="0"/>
    </xf>
    <xf borderId="0" fillId="0" fontId="10" numFmtId="0" xfId="0" applyAlignment="1" applyFont="1">
      <alignment readingOrder="0"/>
    </xf>
    <xf borderId="0" fillId="0" fontId="9" numFmtId="0" xfId="0" applyFont="1"/>
    <xf borderId="0" fillId="0" fontId="11" numFmtId="0" xfId="0" applyAlignment="1" applyFont="1">
      <alignment readingOrder="0"/>
    </xf>
    <xf borderId="0" fillId="0" fontId="11" numFmtId="1" xfId="0" applyAlignment="1" applyFont="1" applyNumberFormat="1">
      <alignment horizontal="left"/>
    </xf>
    <xf borderId="0" fillId="0" fontId="12" numFmtId="0" xfId="0" applyFont="1"/>
    <xf borderId="0" fillId="0" fontId="11" numFmtId="164" xfId="0" applyFont="1" applyNumberFormat="1"/>
    <xf borderId="0" fillId="0" fontId="13" numFmtId="0" xfId="0" applyAlignment="1" applyFont="1">
      <alignment horizontal="left" readingOrder="0" vertical="bottom"/>
    </xf>
    <xf borderId="0" fillId="0" fontId="13" numFmtId="0" xfId="0" applyAlignment="1" applyFont="1">
      <alignment horizontal="center" readingOrder="0" vertical="bottom"/>
    </xf>
    <xf borderId="0" fillId="0" fontId="13" numFmtId="0" xfId="0" applyAlignment="1" applyFont="1">
      <alignment horizontal="center" readingOrder="0" shrinkToFit="0" vertical="bottom" wrapText="1"/>
    </xf>
    <xf borderId="0" fillId="3" fontId="13" numFmtId="0" xfId="0" applyAlignment="1" applyFill="1" applyFont="1">
      <alignment horizontal="center" readingOrder="0" shrinkToFit="0" vertical="bottom" wrapText="1"/>
    </xf>
    <xf borderId="0" fillId="3" fontId="13" numFmtId="164" xfId="0" applyAlignment="1" applyFont="1" applyNumberFormat="1">
      <alignment horizontal="center" shrinkToFit="0" vertical="bottom" wrapText="1"/>
    </xf>
    <xf borderId="0" fillId="0" fontId="11" numFmtId="0" xfId="0" applyFont="1"/>
    <xf borderId="0" fillId="0" fontId="11" numFmtId="164" xfId="0" applyAlignment="1" applyFont="1" applyNumberFormat="1">
      <alignment readingOrder="0"/>
    </xf>
    <xf borderId="0" fillId="0" fontId="14" numFmtId="0" xfId="0" applyAlignment="1" applyFont="1">
      <alignment horizontal="left" readingOrder="0" vertical="bottom"/>
    </xf>
    <xf borderId="0" fillId="0" fontId="14" numFmtId="0" xfId="0" applyAlignment="1" applyFont="1">
      <alignment readingOrder="0" vertical="bottom"/>
    </xf>
    <xf borderId="0" fillId="0" fontId="14" numFmtId="0" xfId="0" applyAlignment="1" applyFont="1">
      <alignment horizontal="right" readingOrder="0" vertical="bottom"/>
    </xf>
    <xf borderId="0" fillId="3" fontId="14" numFmtId="0" xfId="0" applyAlignment="1" applyFont="1">
      <alignment horizontal="right" readingOrder="0" vertical="bottom"/>
    </xf>
    <xf borderId="0" fillId="3" fontId="11" numFmtId="164" xfId="0" applyFont="1" applyNumberFormat="1"/>
    <xf borderId="0" fillId="0" fontId="11" numFmtId="9" xfId="0" applyAlignment="1" applyFont="1" applyNumberFormat="1">
      <alignment readingOrder="0"/>
    </xf>
    <xf borderId="0" fillId="0" fontId="11" numFmtId="10" xfId="0" applyFont="1" applyNumberFormat="1"/>
    <xf borderId="0" fillId="0" fontId="15" numFmtId="0" xfId="0" applyAlignment="1" applyFont="1">
      <alignment horizontal="left" readingOrder="0" shrinkToFit="0" wrapText="1"/>
    </xf>
    <xf borderId="0" fillId="0" fontId="16" numFmtId="0" xfId="0" applyAlignment="1" applyFont="1">
      <alignment readingOrder="0"/>
    </xf>
    <xf borderId="0" fillId="4" fontId="14" numFmtId="0" xfId="0" applyAlignment="1" applyFill="1" applyFont="1">
      <alignment vertical="bottom"/>
    </xf>
    <xf borderId="0" fillId="0" fontId="14" numFmtId="0" xfId="0" applyAlignment="1" applyFont="1">
      <alignment vertical="bottom"/>
    </xf>
    <xf borderId="0" fillId="0" fontId="11" numFmtId="0" xfId="0" applyAlignment="1" applyFont="1">
      <alignment horizontal="left" readingOrder="0"/>
    </xf>
    <xf borderId="0" fillId="0" fontId="11" numFmtId="0" xfId="0" applyAlignment="1" applyFont="1">
      <alignment horizontal="left"/>
    </xf>
    <xf borderId="0" fillId="0" fontId="11" numFmtId="1" xfId="0" applyAlignment="1" applyFont="1" applyNumberFormat="1">
      <alignment readingOrder="0"/>
    </xf>
    <xf borderId="0" fillId="0" fontId="11" numFmtId="1" xfId="0" applyFont="1" applyNumberFormat="1"/>
    <xf borderId="0" fillId="0" fontId="17" numFmtId="0" xfId="0" applyAlignment="1" applyFont="1">
      <alignment vertical="bottom"/>
    </xf>
    <xf borderId="0" fillId="0" fontId="17" numFmtId="0" xfId="0" applyAlignment="1" applyFont="1">
      <alignment readingOrder="0" vertical="bottom"/>
    </xf>
    <xf borderId="0" fillId="0" fontId="17" numFmtId="0" xfId="0" applyAlignment="1" applyFont="1">
      <alignment horizontal="right" vertical="bottom"/>
    </xf>
    <xf borderId="0" fillId="0" fontId="17"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pivotCacheDefinition" Target="pivotCache/pivotCacheDefinition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M265" sheet="USEEIO 1.1.1 Conversion"/>
  </cacheSource>
  <cacheFields>
    <cacheField name="Industry Code">
      <sharedItems containsMixedTypes="1" containsNumber="1" containsInteger="1">
        <s v="111CA"/>
        <s v="113FF"/>
        <n v="211.0"/>
        <n v="212.0"/>
        <n v="213.0"/>
        <n v="22.0"/>
        <n v="23.0"/>
        <s v="311FT"/>
        <s v="313TT"/>
        <s v="315AL"/>
        <n v="321.0"/>
        <n v="322.0"/>
        <n v="323.0"/>
        <n v="324.0"/>
        <n v="325.0"/>
        <n v="326.0"/>
        <n v="327.0"/>
        <n v="331.0"/>
        <n v="332.0"/>
        <n v="333.0"/>
        <n v="334.0"/>
        <n v="335.0"/>
        <s v="3361MV"/>
        <s v="3364OT"/>
        <n v="337.0"/>
        <n v="339.0"/>
        <n v="42.0"/>
        <n v="441.0"/>
        <n v="445.0"/>
        <n v="452.0"/>
        <n v="481.0"/>
        <n v="482.0"/>
        <n v="483.0"/>
        <n v="484.0"/>
        <n v="485.0"/>
        <n v="486.0"/>
        <s v="487OS"/>
        <n v="493.0"/>
        <s v="4A0"/>
        <n v="511.0"/>
        <n v="512.0"/>
        <n v="513.0"/>
        <n v="514.0"/>
        <s v="521CI"/>
        <n v="523.0"/>
        <n v="524.0"/>
        <n v="525.0"/>
        <s v="532RL"/>
        <n v="5411.0"/>
        <s v="5412OP"/>
        <n v="5415.0"/>
        <n v="55.0"/>
        <n v="561.0"/>
        <n v="562.0"/>
        <n v="61.0"/>
        <n v="621.0"/>
        <n v="622.0"/>
        <n v="623.0"/>
        <n v="624.0"/>
        <s v="711AS"/>
        <n v="713.0"/>
        <n v="721.0"/>
        <n v="722.0"/>
        <n v="81.0"/>
        <s v="HS"/>
        <s v="ORE"/>
      </sharedItems>
    </cacheField>
    <cacheField name="Industry Name" numFmtId="0">
      <sharedItems>
        <s v="Farms"/>
        <s v="Forestry, fishing, and related activities"/>
        <s v="Oil and gas extraction"/>
        <s v="Mining, except oil and gas"/>
        <s v="Support activities for mining"/>
        <s v="Utilities"/>
        <s v="Construction"/>
        <s v="Food and beverage and tobacco products"/>
        <s v="Textile mills and textile product mills"/>
        <s v="Apparel and leather and allied products"/>
        <s v="Wood products"/>
        <s v="Paper products"/>
        <s v="Printing and related support activities"/>
        <s v="Petroleum and coal products"/>
        <s v="Chemical products"/>
        <s v="Plastics and rubber products"/>
        <s v="Nonmetallic mineral products"/>
        <s v="Primary metals"/>
        <s v="Fabricated metal products"/>
        <s v="Machinery"/>
        <s v="Computer and electronic products"/>
        <s v="Electrical equipment, appliances, and components"/>
        <s v="Motor vehicles, bodies and trailers, and parts"/>
        <s v="Other transportation equipment"/>
        <s v="Furniture and related products"/>
        <s v="Miscellaneous manufacturing"/>
        <s v="Wholesale trade"/>
        <s v="Motor vehicle and parts dealers"/>
        <s v="Food and beverage stores"/>
        <s v="General merchandise stores"/>
        <s v="Air transportation"/>
        <s v="Rail transportation"/>
        <s v="Water transportation"/>
        <s v="Truck transportation"/>
        <s v="Transit and ground passenger transportation"/>
        <s v="Pipeline transportation"/>
        <s v="Other transportation and support activities"/>
        <s v="Warehousing and storage"/>
        <s v="Other retail"/>
        <s v="Publishing industries, except internet (includes software)"/>
        <s v="Motion picture and sound recording industries"/>
        <s v="Broadcasting and telecommunications"/>
        <s v="Data processing, internet publishing, and other information services"/>
        <s v="Federal Reserve banks, credit intermediation, and related activities"/>
        <s v="Securities, commodity contracts, and investments"/>
        <s v="Insurance carriers and related activities"/>
        <s v="Funds, trusts, and other financial vehicles"/>
        <s v="Rental and leasing services and lessors of intangible assets"/>
        <s v="Legal services"/>
        <s v="Miscellaneous professional, scientific, and technical services"/>
        <s v="Computer systems design and related services"/>
        <s v="Management of companies and enterprises"/>
        <s v="Administrative and support services"/>
        <s v="Waste management and remediation services"/>
        <s v="Educational services"/>
        <s v="Ambulatory health care services"/>
        <s v="Hospitals"/>
        <s v="Nursing and residential care facilities"/>
        <s v="Social assistance"/>
        <s v="Performing arts, spectator sports, museums, and related activities"/>
        <s v="Amusements, gambling, and recreation industries"/>
        <s v="Accommodation"/>
        <s v="Food services and drinking places"/>
        <s v="Other services, except government"/>
        <s v="Housing"/>
        <s v="Other real estate"/>
      </sharedItems>
    </cacheField>
    <cacheField name="Substance" numFmtId="0">
      <sharedItems>
        <s v="Carbon dioxide"/>
        <s v="Methane"/>
        <s v="Nitrous oxide"/>
        <s v="Other Greenhouse Gases"/>
      </sharedItems>
    </cacheField>
    <cacheField name="Unit" numFmtId="0">
      <sharedItems>
        <s v="kg/2018 USD, purchaser price"/>
        <s v="kg CO2e/2018 USD, purchaser price"/>
      </sharedItems>
    </cacheField>
    <cacheField name="Supply Chain Emission Factors without Margins" numFmtId="0">
      <sharedItems containsSemiMixedTypes="0" containsString="0" containsNumber="1">
        <n v="0.457"/>
        <n v="0.025"/>
        <n v="0.002"/>
        <n v="0.003"/>
        <n v="0.176"/>
        <n v="0.001"/>
        <n v="0.0"/>
        <n v="0.353"/>
        <n v="0.019"/>
        <n v="0.644"/>
        <n v="0.022"/>
        <n v="0.004"/>
        <n v="0.31"/>
        <n v="3.165"/>
        <n v="0.005"/>
        <n v="0.011"/>
        <n v="0.237"/>
        <n v="0.02"/>
        <n v="0.273"/>
        <n v="0.007"/>
        <n v="0.062"/>
        <n v="0.199"/>
        <n v="0.436"/>
        <n v="0.288"/>
        <n v="0.387"/>
        <n v="0.009"/>
        <n v="0.404"/>
        <n v="0.006"/>
        <n v="0.271"/>
        <n v="0.793"/>
        <n v="0.526"/>
        <n v="0.015"/>
        <n v="0.23"/>
        <n v="0.158"/>
        <n v="0.032"/>
        <n v="0.039"/>
        <n v="0.012"/>
        <n v="0.16"/>
        <n v="0.198"/>
        <n v="0.108"/>
        <n v="0.137"/>
        <n v="0.118"/>
        <n v="0.1"/>
        <n v="0.121"/>
        <n v="0.177"/>
        <n v="0.14"/>
        <n v="0.836"/>
        <n v="0.634"/>
        <n v="0.582"/>
        <n v="0.054"/>
        <n v="1.224"/>
        <n v="0.119"/>
        <n v="0.921"/>
        <n v="0.028"/>
        <n v="0.293"/>
        <n v="0.373"/>
        <n v="0.145"/>
        <n v="0.051"/>
        <n v="0.079"/>
        <n v="0.084"/>
        <n v="0.059"/>
        <n v="0.095"/>
        <n v="0.165"/>
        <n v="0.089"/>
        <n v="0.055"/>
        <n v="0.081"/>
        <n v="0.04"/>
        <n v="0.102"/>
        <n v="0.241"/>
        <n v="0.047"/>
        <n v="0.013"/>
        <n v="0.159"/>
        <n v="0.082"/>
        <n v="0.122"/>
        <n v="0.132"/>
        <n v="0.127"/>
        <n v="0.065"/>
        <n v="0.146"/>
        <n v="0.189"/>
        <n v="0.116"/>
        <n v="0.016"/>
        <n v="0.377"/>
      </sharedItems>
    </cacheField>
    <cacheField name="Margins of Supply Chain Emission Factors" numFmtId="0">
      <sharedItems containsSemiMixedTypes="0" containsString="0" containsNumber="1">
        <n v="0.036"/>
        <n v="0.0"/>
        <n v="0.001"/>
        <n v="0.013"/>
        <n v="0.015"/>
        <n v="0.033"/>
        <n v="0.017"/>
        <n v="0.021"/>
        <n v="0.019"/>
        <n v="0.02"/>
        <n v="0.004"/>
        <n v="0.008"/>
        <n v="0.012"/>
        <n v="0.01"/>
        <n v="0.037"/>
        <n v="0.011"/>
        <n v="0.007"/>
        <n v="0.003"/>
        <n v="0.002"/>
      </sharedItems>
    </cacheField>
    <cacheField name="Supply Chain Emission Factors with Margins" numFmtId="0">
      <sharedItems containsSemiMixedTypes="0" containsString="0" containsNumber="1">
        <n v="0.493"/>
        <n v="0.025"/>
        <n v="0.002"/>
        <n v="0.004"/>
        <n v="0.189"/>
        <n v="0.001"/>
        <n v="0.0"/>
        <n v="0.368"/>
        <n v="0.019"/>
        <n v="0.003"/>
        <n v="0.678"/>
        <n v="0.023"/>
        <n v="0.31"/>
        <n v="3.165"/>
        <n v="0.005"/>
        <n v="0.011"/>
        <n v="0.237"/>
        <n v="0.02"/>
        <n v="0.287"/>
        <n v="0.007"/>
        <n v="0.254"/>
        <n v="0.083"/>
        <n v="0.219"/>
        <n v="0.456"/>
        <n v="0.291"/>
        <n v="0.395"/>
        <n v="0.009"/>
        <n v="0.416"/>
        <n v="0.006"/>
        <n v="0.281"/>
        <n v="0.008"/>
        <n v="0.83"/>
        <n v="0.538"/>
        <n v="0.015"/>
        <n v="0.241"/>
        <n v="0.169"/>
        <n v="0.032"/>
        <n v="0.045"/>
        <n v="0.013"/>
        <n v="0.173"/>
        <n v="0.209"/>
        <n v="0.113"/>
        <n v="0.17"/>
        <n v="0.135"/>
        <n v="0.1"/>
        <n v="0.121"/>
        <n v="0.179"/>
        <n v="0.141"/>
        <n v="0.836"/>
        <n v="0.634"/>
        <n v="0.582"/>
        <n v="0.054"/>
        <n v="1.224"/>
        <n v="0.119"/>
        <n v="0.921"/>
        <n v="0.028"/>
        <n v="0.293"/>
        <n v="0.373"/>
        <n v="0.145"/>
        <n v="0.055"/>
        <n v="0.053"/>
        <n v="0.079"/>
        <n v="0.084"/>
        <n v="0.059"/>
        <n v="0.095"/>
        <n v="0.039"/>
        <n v="0.165"/>
        <n v="0.089"/>
        <n v="0.081"/>
        <n v="0.04"/>
        <n v="0.102"/>
        <n v="0.242"/>
        <n v="0.047"/>
        <n v="0.159"/>
        <n v="0.082"/>
        <n v="0.122"/>
        <n v="0.132"/>
        <n v="0.127"/>
        <n v="0.065"/>
        <n v="0.158"/>
        <n v="0.146"/>
        <n v="0.116"/>
        <n v="0.016"/>
        <n v="0.377"/>
      </sharedItems>
    </cacheField>
    <cacheField name="DQ ReliabilityScore of Factors without Margins" numFmtId="0">
      <sharedItems containsSemiMixedTypes="0" containsString="0" containsNumber="1" containsInteger="1">
        <n v="4.0"/>
        <n v="3.0"/>
        <n v="2.0"/>
      </sharedItems>
    </cacheField>
    <cacheField name="DQ TemporalCorrelation of Factors without Margins" numFmtId="0">
      <sharedItems containsSemiMixedTypes="0" containsString="0" containsNumber="1" containsInteger="1">
        <n v="2.0"/>
      </sharedItems>
    </cacheField>
    <cacheField name="DQ GeographicalCorrelation of Factors without Margins" numFmtId="0">
      <sharedItems containsSemiMixedTypes="0" containsString="0" containsNumber="1" containsInteger="1">
        <n v="1.0"/>
      </sharedItems>
    </cacheField>
    <cacheField name="DQ TechnologicalCorrelation of Factors without Margins" numFmtId="0">
      <sharedItems containsSemiMixedTypes="0" containsString="0" containsNumber="1" containsInteger="1">
        <n v="4.0"/>
        <n v="1.0"/>
        <n v="3.0"/>
        <n v="2.0"/>
        <n v="5.0"/>
      </sharedItems>
    </cacheField>
    <cacheField name="DQ DataCollection of Factors without Margins" numFmtId="0">
      <sharedItems containsSemiMixedTypes="0" containsString="0" containsNumber="1" containsInteger="1">
        <n v="1.0"/>
      </sharedItems>
    </cacheField>
    <cacheField name="tCO2e/million$" numFmtId="164">
      <sharedItems containsSemiMixedTypes="0" containsString="0" containsNumber="1" containsInteger="1">
        <n v="493.0"/>
        <n v="625.0"/>
        <n v="596.0"/>
        <n v="4.0"/>
        <n v="189.0"/>
        <n v="25.0"/>
        <n v="0.0"/>
        <n v="2.0"/>
        <n v="368.0"/>
        <n v="475.0"/>
        <n v="3.0"/>
        <n v="678.0"/>
        <n v="575.0"/>
        <n v="310.0"/>
        <n v="3165.0"/>
        <n v="125.0"/>
        <n v="11.0"/>
        <n v="237.0"/>
        <n v="20.0"/>
        <n v="287.0"/>
        <n v="175.0"/>
        <n v="298.0"/>
        <n v="5.0"/>
        <n v="254.0"/>
        <n v="50.0"/>
        <n v="83.0"/>
        <n v="219.0"/>
        <n v="7.0"/>
        <n v="456.0"/>
        <n v="291.0"/>
        <n v="395.0"/>
        <n v="225.0"/>
        <n v="416.0"/>
        <n v="6.0"/>
        <n v="281.0"/>
        <n v="8.0"/>
        <n v="830.0"/>
        <n v="538.0"/>
        <n v="15.0"/>
        <n v="241.0"/>
        <n v="169.0"/>
        <n v="32.0"/>
        <n v="45.0"/>
        <n v="13.0"/>
        <n v="173.0"/>
        <n v="209.0"/>
        <n v="113.0"/>
        <n v="170.0"/>
        <n v="135.0"/>
        <n v="100.0"/>
        <n v="121.0"/>
        <n v="179.0"/>
        <n v="141.0"/>
        <n v="836.0"/>
        <n v="1.0"/>
        <n v="634.0"/>
        <n v="582.0"/>
        <n v="54.0"/>
        <n v="1224.0"/>
        <n v="119.0"/>
        <n v="921.0"/>
        <n v="700.0"/>
        <n v="293.0"/>
        <n v="373.0"/>
        <n v="145.0"/>
        <n v="55.0"/>
        <n v="53.0"/>
        <n v="79.0"/>
        <n v="84.0"/>
        <n v="59.0"/>
        <n v="95.0"/>
        <n v="39.0"/>
        <n v="165.0"/>
        <n v="89.0"/>
        <n v="81.0"/>
        <n v="40.0"/>
        <n v="102.0"/>
        <n v="242.0"/>
        <n v="1175.0"/>
        <n v="159.0"/>
        <n v="82.0"/>
        <n v="122.0"/>
        <n v="132.0"/>
        <n v="127.0"/>
        <n v="65.0"/>
        <n v="158.0"/>
        <n v="146.0"/>
        <n v="116.0"/>
        <n v="16.0"/>
        <n v="377.0"/>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USEEIO 1.1.1 Conversion" cacheId="0" dataCaption="" compact="0" compactData="0">
  <location ref="O1:P68" firstHeaderRow="0" firstDataRow="1" firstDataCol="0"/>
  <pivotFields>
    <pivotField name="Industry Code" axis="axisRow" compact="0" outline="0" multipleItemSelectionAllowed="1" showAll="0" sortType="ascending">
      <items>
        <item x="5"/>
        <item x="6"/>
        <item x="26"/>
        <item x="51"/>
        <item x="54"/>
        <item x="63"/>
        <item x="2"/>
        <item x="3"/>
        <item x="4"/>
        <item x="10"/>
        <item x="11"/>
        <item x="12"/>
        <item x="13"/>
        <item x="14"/>
        <item x="15"/>
        <item x="16"/>
        <item x="17"/>
        <item x="18"/>
        <item x="19"/>
        <item x="20"/>
        <item x="21"/>
        <item x="24"/>
        <item x="25"/>
        <item x="27"/>
        <item x="28"/>
        <item x="29"/>
        <item x="30"/>
        <item x="31"/>
        <item x="32"/>
        <item x="33"/>
        <item x="34"/>
        <item x="35"/>
        <item x="37"/>
        <item x="39"/>
        <item x="40"/>
        <item x="41"/>
        <item x="42"/>
        <item x="44"/>
        <item x="45"/>
        <item x="46"/>
        <item x="52"/>
        <item x="53"/>
        <item x="55"/>
        <item x="56"/>
        <item x="57"/>
        <item x="58"/>
        <item x="60"/>
        <item x="61"/>
        <item x="62"/>
        <item x="48"/>
        <item x="50"/>
        <item x="0"/>
        <item x="1"/>
        <item x="7"/>
        <item x="8"/>
        <item x="9"/>
        <item x="22"/>
        <item x="23"/>
        <item x="36"/>
        <item x="38"/>
        <item x="43"/>
        <item x="47"/>
        <item x="49"/>
        <item x="59"/>
        <item x="64"/>
        <item x="65"/>
        <item t="default"/>
      </items>
    </pivotField>
    <pivotField name="Industry Nam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t="default"/>
      </items>
    </pivotField>
    <pivotField name="Substance" compact="0" outline="0" multipleItemSelectionAllowed="1" showAll="0">
      <items>
        <item x="0"/>
        <item x="1"/>
        <item x="2"/>
        <item x="3"/>
        <item t="default"/>
      </items>
    </pivotField>
    <pivotField name="Unit" compact="0" outline="0" multipleItemSelectionAllowed="1" showAll="0">
      <items>
        <item x="0"/>
        <item x="1"/>
        <item t="default"/>
      </items>
    </pivotField>
    <pivotField name="Supply Chain Emission Factors without Margin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t="default"/>
      </items>
    </pivotField>
    <pivotField name="Margins of Supply Chain Emission Factors" compact="0" outline="0" multipleItemSelectionAllowed="1" showAll="0">
      <items>
        <item x="0"/>
        <item x="1"/>
        <item x="2"/>
        <item x="3"/>
        <item x="4"/>
        <item x="5"/>
        <item x="6"/>
        <item x="7"/>
        <item x="8"/>
        <item x="9"/>
        <item x="10"/>
        <item x="11"/>
        <item x="12"/>
        <item x="13"/>
        <item x="14"/>
        <item x="15"/>
        <item x="16"/>
        <item x="17"/>
        <item x="18"/>
        <item t="default"/>
      </items>
    </pivotField>
    <pivotField name="Supply Chain Emission Factors with Margin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t="default"/>
      </items>
    </pivotField>
    <pivotField name="DQ ReliabilityScore of Factors without Margins" compact="0" outline="0" multipleItemSelectionAllowed="1" showAll="0">
      <items>
        <item x="0"/>
        <item x="1"/>
        <item x="2"/>
        <item t="default"/>
      </items>
    </pivotField>
    <pivotField name="DQ TemporalCorrelation of Factors without Margins" compact="0" outline="0" multipleItemSelectionAllowed="1" showAll="0">
      <items>
        <item x="0"/>
        <item t="default"/>
      </items>
    </pivotField>
    <pivotField name="DQ GeographicalCorrelation of Factors without Margins" compact="0" outline="0" multipleItemSelectionAllowed="1" showAll="0">
      <items>
        <item x="0"/>
        <item t="default"/>
      </items>
    </pivotField>
    <pivotField name="DQ TechnologicalCorrelation of Factors without Margins" compact="0" outline="0" multipleItemSelectionAllowed="1" showAll="0">
      <items>
        <item x="0"/>
        <item x="1"/>
        <item x="2"/>
        <item x="3"/>
        <item x="4"/>
        <item t="default"/>
      </items>
    </pivotField>
    <pivotField name="DQ DataCollection of Factors without Margins" compact="0" outline="0" multipleItemSelectionAllowed="1" showAll="0">
      <items>
        <item x="0"/>
        <item t="default"/>
      </items>
    </pivotField>
    <pivotField name="tCO2e/million$" dataField="1" compact="0" numFmtId="164"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t="default"/>
      </items>
    </pivotField>
  </pivotFields>
  <rowFields>
    <field x="0"/>
  </rowFields>
  <dataFields>
    <dataField name="SUM of tCO2e/million$" fld="12"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catalog.data.gov/dataset/supply-chain-ghg-emission-factors-for-us-commodities-and-industries-v1-1-1" TargetMode="External"/><Relationship Id="rId2" Type="http://schemas.openxmlformats.org/officeDocument/2006/relationships/hyperlink" Target="https://pasteur.epa.gov/uploads/10.23719/1524744/SupplyChainEmissionFactorsforUSIndustriesCommodities%20v1.1.1.xlsx"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ghgprotocol.org/sites/default/files/ghgp/Global-Warming-Potential-Values%20%28Feb%2016%202016%29_1.pdf"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3.13"/>
    <col customWidth="1" min="2" max="2" width="51.63"/>
    <col customWidth="1" min="3" max="3" width="44.38"/>
  </cols>
  <sheetData>
    <row r="1">
      <c r="A1" s="1" t="s">
        <v>0</v>
      </c>
      <c r="B1" s="2"/>
      <c r="C1" s="2"/>
      <c r="D1" s="2"/>
      <c r="E1" s="2"/>
      <c r="F1" s="2"/>
      <c r="G1" s="2"/>
      <c r="H1" s="2"/>
      <c r="I1" s="2"/>
      <c r="J1" s="2"/>
      <c r="K1" s="2"/>
      <c r="L1" s="2"/>
      <c r="M1" s="2"/>
      <c r="N1" s="2"/>
      <c r="O1" s="2"/>
      <c r="P1" s="2"/>
      <c r="Q1" s="3"/>
      <c r="R1" s="3"/>
      <c r="S1" s="3"/>
      <c r="T1" s="3"/>
      <c r="U1" s="3"/>
      <c r="V1" s="3"/>
      <c r="W1" s="3"/>
      <c r="X1" s="3"/>
      <c r="Y1" s="3"/>
      <c r="Z1" s="3"/>
    </row>
    <row r="2">
      <c r="A2" s="4" t="s">
        <v>1</v>
      </c>
      <c r="B2" s="5"/>
      <c r="C2" s="5"/>
      <c r="D2" s="6"/>
      <c r="E2" s="6"/>
      <c r="F2" s="6"/>
      <c r="G2" s="6"/>
      <c r="H2" s="6"/>
      <c r="I2" s="6"/>
      <c r="J2" s="7"/>
      <c r="K2" s="7"/>
      <c r="L2" s="7"/>
      <c r="M2" s="7"/>
      <c r="N2" s="7"/>
      <c r="O2" s="7"/>
      <c r="P2" s="7"/>
      <c r="Q2" s="7"/>
      <c r="R2" s="7"/>
      <c r="S2" s="7"/>
      <c r="T2" s="7"/>
      <c r="U2" s="7"/>
      <c r="V2" s="7"/>
      <c r="W2" s="7"/>
      <c r="X2" s="7"/>
      <c r="Y2" s="7"/>
      <c r="Z2" s="7"/>
    </row>
    <row r="3">
      <c r="A3" s="8" t="s">
        <v>2</v>
      </c>
      <c r="B3" s="5"/>
      <c r="C3" s="5"/>
      <c r="D3" s="6"/>
      <c r="E3" s="6"/>
      <c r="F3" s="6"/>
      <c r="G3" s="6"/>
      <c r="H3" s="6"/>
      <c r="I3" s="6"/>
      <c r="J3" s="7"/>
      <c r="K3" s="7"/>
      <c r="L3" s="7"/>
      <c r="M3" s="7"/>
      <c r="N3" s="7"/>
      <c r="O3" s="7"/>
      <c r="P3" s="7"/>
      <c r="Q3" s="7"/>
      <c r="R3" s="7"/>
      <c r="S3" s="7"/>
      <c r="T3" s="7"/>
      <c r="U3" s="7"/>
      <c r="V3" s="7"/>
      <c r="W3" s="7"/>
      <c r="X3" s="7"/>
      <c r="Y3" s="7"/>
      <c r="Z3" s="7"/>
    </row>
    <row r="4">
      <c r="A4" s="9" t="s">
        <v>3</v>
      </c>
      <c r="B4" s="6"/>
      <c r="C4" s="6"/>
      <c r="D4" s="6"/>
      <c r="E4" s="6"/>
      <c r="F4" s="6"/>
      <c r="G4" s="6"/>
      <c r="H4" s="6"/>
      <c r="I4" s="6"/>
      <c r="J4" s="7"/>
      <c r="K4" s="7"/>
      <c r="L4" s="7"/>
      <c r="M4" s="7"/>
      <c r="N4" s="7"/>
      <c r="O4" s="7"/>
      <c r="P4" s="7"/>
      <c r="Q4" s="7"/>
      <c r="R4" s="7"/>
      <c r="S4" s="7"/>
      <c r="T4" s="7"/>
      <c r="U4" s="7"/>
      <c r="V4" s="7"/>
      <c r="W4" s="7"/>
      <c r="X4" s="7"/>
      <c r="Y4" s="7"/>
      <c r="Z4" s="7"/>
    </row>
    <row r="5">
      <c r="A5" s="6"/>
      <c r="B5" s="6"/>
      <c r="C5" s="6"/>
      <c r="D5" s="6"/>
      <c r="E5" s="6"/>
      <c r="F5" s="6"/>
      <c r="G5" s="6"/>
      <c r="H5" s="6"/>
      <c r="I5" s="6"/>
      <c r="J5" s="7"/>
      <c r="K5" s="7"/>
      <c r="L5" s="7"/>
      <c r="M5" s="7"/>
      <c r="N5" s="7"/>
      <c r="O5" s="7"/>
      <c r="P5" s="7"/>
      <c r="Q5" s="7"/>
      <c r="R5" s="7"/>
      <c r="S5" s="7"/>
      <c r="T5" s="7"/>
      <c r="U5" s="7"/>
      <c r="V5" s="7"/>
      <c r="W5" s="7"/>
      <c r="X5" s="7"/>
      <c r="Y5" s="7"/>
      <c r="Z5" s="7"/>
    </row>
    <row r="6">
      <c r="A6" s="6"/>
      <c r="B6" s="10"/>
      <c r="C6" s="10"/>
      <c r="D6" s="6"/>
      <c r="E6" s="6"/>
      <c r="F6" s="6"/>
      <c r="G6" s="6"/>
      <c r="H6" s="6"/>
      <c r="I6" s="6"/>
      <c r="J6" s="7"/>
      <c r="K6" s="7"/>
      <c r="L6" s="7"/>
      <c r="M6" s="7"/>
      <c r="N6" s="7"/>
      <c r="O6" s="7"/>
      <c r="P6" s="7"/>
      <c r="Q6" s="7"/>
      <c r="R6" s="7"/>
      <c r="S6" s="7"/>
      <c r="T6" s="7"/>
      <c r="U6" s="7"/>
      <c r="V6" s="7"/>
      <c r="W6" s="7"/>
      <c r="X6" s="7"/>
      <c r="Y6" s="7"/>
      <c r="Z6" s="7"/>
    </row>
    <row r="7">
      <c r="A7" s="11"/>
      <c r="B7" s="12" t="s">
        <v>4</v>
      </c>
      <c r="C7" s="13" t="s">
        <v>5</v>
      </c>
      <c r="D7" s="6"/>
      <c r="E7" s="6"/>
      <c r="F7" s="6"/>
      <c r="G7" s="6"/>
      <c r="H7" s="6"/>
      <c r="I7" s="6"/>
      <c r="J7" s="7"/>
      <c r="K7" s="7"/>
      <c r="L7" s="7"/>
      <c r="M7" s="7"/>
      <c r="N7" s="7"/>
      <c r="O7" s="7"/>
      <c r="P7" s="7"/>
      <c r="Q7" s="7"/>
      <c r="R7" s="7"/>
      <c r="S7" s="7"/>
      <c r="T7" s="7"/>
      <c r="U7" s="7"/>
      <c r="V7" s="7"/>
      <c r="W7" s="7"/>
      <c r="X7" s="7"/>
      <c r="Y7" s="7"/>
      <c r="Z7" s="7"/>
    </row>
    <row r="8">
      <c r="A8" s="11"/>
      <c r="B8" s="12" t="s">
        <v>6</v>
      </c>
      <c r="C8" s="14" t="s">
        <v>7</v>
      </c>
      <c r="D8" s="6"/>
      <c r="E8" s="6"/>
      <c r="F8" s="6"/>
      <c r="G8" s="6"/>
      <c r="H8" s="6"/>
      <c r="I8" s="6"/>
      <c r="J8" s="7"/>
      <c r="K8" s="7"/>
      <c r="L8" s="7"/>
      <c r="M8" s="7"/>
      <c r="N8" s="7"/>
      <c r="O8" s="7"/>
      <c r="P8" s="7"/>
      <c r="Q8" s="7"/>
      <c r="R8" s="7"/>
      <c r="S8" s="7"/>
      <c r="T8" s="7"/>
      <c r="U8" s="7"/>
      <c r="V8" s="7"/>
      <c r="W8" s="7"/>
      <c r="X8" s="7"/>
      <c r="Y8" s="7"/>
      <c r="Z8" s="7"/>
    </row>
    <row r="9">
      <c r="A9" s="11"/>
      <c r="B9" s="12" t="s">
        <v>8</v>
      </c>
      <c r="C9" s="15"/>
      <c r="D9" s="6"/>
      <c r="E9" s="6"/>
      <c r="F9" s="6"/>
      <c r="G9" s="6"/>
      <c r="H9" s="6"/>
      <c r="I9" s="6"/>
      <c r="J9" s="7"/>
      <c r="K9" s="7"/>
      <c r="L9" s="7"/>
      <c r="M9" s="7"/>
      <c r="N9" s="7"/>
      <c r="O9" s="7"/>
      <c r="P9" s="7"/>
      <c r="Q9" s="7"/>
      <c r="R9" s="7"/>
      <c r="S9" s="7"/>
      <c r="T9" s="7"/>
      <c r="U9" s="7"/>
      <c r="V9" s="7"/>
      <c r="W9" s="7"/>
      <c r="X9" s="7"/>
      <c r="Y9" s="7"/>
      <c r="Z9" s="7"/>
    </row>
    <row r="10">
      <c r="A10" s="11"/>
      <c r="B10" s="13" t="s">
        <v>9</v>
      </c>
      <c r="C10" s="14" t="s">
        <v>10</v>
      </c>
      <c r="D10" s="6"/>
      <c r="E10" s="6"/>
      <c r="F10" s="6"/>
      <c r="G10" s="6"/>
      <c r="H10" s="6"/>
      <c r="I10" s="6"/>
      <c r="J10" s="7"/>
      <c r="K10" s="7"/>
      <c r="L10" s="7"/>
      <c r="M10" s="7"/>
      <c r="N10" s="7"/>
      <c r="O10" s="7"/>
      <c r="P10" s="7"/>
      <c r="Q10" s="7"/>
      <c r="R10" s="7"/>
      <c r="S10" s="7"/>
      <c r="T10" s="7"/>
      <c r="U10" s="7"/>
      <c r="V10" s="7"/>
      <c r="W10" s="7"/>
      <c r="X10" s="7"/>
      <c r="Y10" s="7"/>
      <c r="Z10" s="7"/>
    </row>
    <row r="11">
      <c r="A11" s="11"/>
      <c r="B11" s="13"/>
      <c r="C11" s="14"/>
      <c r="D11" s="6"/>
      <c r="E11" s="6"/>
      <c r="F11" s="6"/>
      <c r="G11" s="6"/>
      <c r="H11" s="6"/>
      <c r="I11" s="6"/>
      <c r="J11" s="7"/>
      <c r="K11" s="7"/>
      <c r="L11" s="7"/>
      <c r="M11" s="7"/>
      <c r="N11" s="7"/>
      <c r="O11" s="7"/>
      <c r="P11" s="7"/>
      <c r="Q11" s="7"/>
      <c r="R11" s="7"/>
      <c r="S11" s="7"/>
      <c r="T11" s="7"/>
      <c r="U11" s="7"/>
      <c r="V11" s="7"/>
      <c r="W11" s="7"/>
      <c r="X11" s="7"/>
      <c r="Y11" s="7"/>
      <c r="Z11" s="7"/>
    </row>
    <row r="12">
      <c r="A12" s="11"/>
      <c r="B12" s="16" t="s">
        <v>11</v>
      </c>
      <c r="C12" s="14"/>
      <c r="D12" s="6"/>
      <c r="E12" s="6"/>
      <c r="F12" s="6"/>
      <c r="G12" s="6"/>
      <c r="H12" s="6"/>
      <c r="I12" s="6"/>
      <c r="J12" s="7"/>
      <c r="K12" s="7"/>
      <c r="L12" s="7"/>
      <c r="M12" s="7"/>
      <c r="N12" s="7"/>
      <c r="O12" s="7"/>
      <c r="P12" s="7"/>
      <c r="Q12" s="7"/>
      <c r="R12" s="7"/>
      <c r="S12" s="7"/>
      <c r="T12" s="7"/>
      <c r="U12" s="7"/>
      <c r="V12" s="7"/>
      <c r="W12" s="7"/>
      <c r="X12" s="7"/>
      <c r="Y12" s="7"/>
      <c r="Z12" s="7"/>
    </row>
    <row r="13">
      <c r="A13" s="11"/>
      <c r="B13" s="13" t="s">
        <v>12</v>
      </c>
      <c r="C13" s="14" t="s">
        <v>13</v>
      </c>
      <c r="D13" s="6"/>
      <c r="E13" s="6"/>
      <c r="F13" s="6"/>
      <c r="G13" s="6"/>
      <c r="H13" s="6"/>
      <c r="I13" s="6"/>
      <c r="J13" s="7"/>
      <c r="K13" s="7"/>
      <c r="L13" s="7"/>
      <c r="M13" s="7"/>
      <c r="N13" s="7"/>
      <c r="O13" s="7"/>
      <c r="P13" s="7"/>
      <c r="Q13" s="7"/>
      <c r="R13" s="7"/>
      <c r="S13" s="7"/>
      <c r="T13" s="7"/>
      <c r="U13" s="7"/>
      <c r="V13" s="7"/>
      <c r="W13" s="7"/>
      <c r="X13" s="7"/>
      <c r="Y13" s="7"/>
      <c r="Z13" s="7"/>
    </row>
    <row r="14">
      <c r="A14" s="11"/>
      <c r="B14" s="13"/>
      <c r="C14" s="14"/>
      <c r="D14" s="6"/>
      <c r="E14" s="6"/>
      <c r="F14" s="6"/>
      <c r="G14" s="6"/>
      <c r="H14" s="6"/>
      <c r="I14" s="6"/>
      <c r="J14" s="7"/>
      <c r="K14" s="7"/>
      <c r="L14" s="7"/>
      <c r="M14" s="7"/>
      <c r="N14" s="7"/>
      <c r="O14" s="7"/>
      <c r="P14" s="7"/>
      <c r="Q14" s="7"/>
      <c r="R14" s="7"/>
      <c r="S14" s="7"/>
      <c r="T14" s="7"/>
      <c r="U14" s="7"/>
      <c r="V14" s="7"/>
      <c r="W14" s="7"/>
      <c r="X14" s="7"/>
      <c r="Y14" s="7"/>
      <c r="Z14" s="7"/>
    </row>
    <row r="15">
      <c r="A15" s="5"/>
      <c r="B15" s="5"/>
      <c r="C15" s="5"/>
      <c r="D15" s="6"/>
      <c r="E15" s="6"/>
      <c r="F15" s="6"/>
      <c r="G15" s="6"/>
      <c r="H15" s="6"/>
      <c r="I15" s="6"/>
      <c r="J15" s="7"/>
      <c r="K15" s="7"/>
      <c r="L15" s="7"/>
      <c r="M15" s="7"/>
      <c r="N15" s="7"/>
      <c r="O15" s="7"/>
      <c r="P15" s="7"/>
      <c r="Q15" s="7"/>
      <c r="R15" s="7"/>
      <c r="S15" s="7"/>
      <c r="T15" s="7"/>
      <c r="U15" s="7"/>
      <c r="V15" s="7"/>
      <c r="W15" s="7"/>
      <c r="X15" s="7"/>
      <c r="Y15" s="7"/>
      <c r="Z15" s="7"/>
    </row>
    <row r="16">
      <c r="A16" s="17" t="s">
        <v>14</v>
      </c>
      <c r="B16" s="18"/>
      <c r="C16" s="5"/>
      <c r="D16" s="6"/>
      <c r="E16" s="6"/>
      <c r="F16" s="6"/>
      <c r="G16" s="6"/>
      <c r="H16" s="6"/>
      <c r="I16" s="6"/>
      <c r="J16" s="7"/>
      <c r="K16" s="7"/>
      <c r="L16" s="7"/>
      <c r="M16" s="7"/>
      <c r="N16" s="7"/>
      <c r="O16" s="7"/>
      <c r="P16" s="7"/>
      <c r="Q16" s="7"/>
      <c r="R16" s="7"/>
      <c r="S16" s="7"/>
      <c r="T16" s="7"/>
      <c r="U16" s="7"/>
      <c r="V16" s="7"/>
      <c r="W16" s="7"/>
      <c r="X16" s="7"/>
      <c r="Y16" s="7"/>
      <c r="Z16" s="7"/>
    </row>
    <row r="17">
      <c r="A17" s="8" t="s">
        <v>2</v>
      </c>
      <c r="B17" s="6"/>
      <c r="C17" s="5"/>
      <c r="D17" s="6"/>
      <c r="E17" s="6"/>
      <c r="F17" s="6"/>
      <c r="G17" s="6"/>
      <c r="H17" s="6"/>
      <c r="I17" s="6"/>
      <c r="J17" s="7"/>
      <c r="K17" s="7"/>
      <c r="L17" s="7"/>
      <c r="M17" s="7"/>
      <c r="N17" s="7"/>
      <c r="O17" s="7"/>
      <c r="P17" s="7"/>
      <c r="Q17" s="7"/>
      <c r="R17" s="7"/>
      <c r="S17" s="7"/>
      <c r="T17" s="7"/>
      <c r="U17" s="7"/>
      <c r="V17" s="7"/>
      <c r="W17" s="7"/>
      <c r="X17" s="7"/>
      <c r="Y17" s="7"/>
      <c r="Z17" s="7"/>
    </row>
    <row r="18">
      <c r="A18" s="19" t="s">
        <v>15</v>
      </c>
      <c r="B18" s="6"/>
      <c r="C18" s="5"/>
      <c r="D18" s="6"/>
      <c r="E18" s="6"/>
      <c r="F18" s="6"/>
      <c r="G18" s="6"/>
      <c r="H18" s="6"/>
      <c r="I18" s="6"/>
      <c r="J18" s="7"/>
      <c r="K18" s="7"/>
      <c r="L18" s="7"/>
      <c r="M18" s="7"/>
      <c r="N18" s="7"/>
      <c r="O18" s="7"/>
      <c r="P18" s="7"/>
      <c r="Q18" s="7"/>
      <c r="R18" s="7"/>
      <c r="S18" s="7"/>
      <c r="T18" s="7"/>
      <c r="U18" s="7"/>
      <c r="V18" s="7"/>
      <c r="W18" s="7"/>
      <c r="X18" s="7"/>
      <c r="Y18" s="7"/>
      <c r="Z18" s="7"/>
    </row>
    <row r="19">
      <c r="A19" s="20" t="s">
        <v>16</v>
      </c>
      <c r="B19" s="5"/>
      <c r="C19" s="5"/>
      <c r="D19" s="6"/>
      <c r="E19" s="6"/>
      <c r="F19" s="6"/>
      <c r="G19" s="6"/>
      <c r="H19" s="6"/>
      <c r="I19" s="6"/>
      <c r="J19" s="7"/>
      <c r="K19" s="7"/>
      <c r="L19" s="7"/>
      <c r="M19" s="7"/>
      <c r="N19" s="7"/>
      <c r="O19" s="7"/>
      <c r="P19" s="7"/>
      <c r="Q19" s="7"/>
      <c r="R19" s="7"/>
      <c r="S19" s="7"/>
      <c r="T19" s="7"/>
      <c r="U19" s="7"/>
      <c r="V19" s="7"/>
      <c r="W19" s="7"/>
      <c r="X19" s="7"/>
      <c r="Y19" s="7"/>
      <c r="Z19" s="7"/>
    </row>
    <row r="20">
      <c r="A20" s="7"/>
      <c r="B20" s="7"/>
      <c r="C20" s="7"/>
      <c r="D20" s="7"/>
      <c r="E20" s="7"/>
      <c r="F20" s="7"/>
      <c r="G20" s="7"/>
      <c r="H20" s="7"/>
      <c r="I20" s="7"/>
      <c r="J20" s="7"/>
      <c r="K20" s="7"/>
      <c r="L20" s="7"/>
      <c r="M20" s="7"/>
      <c r="N20" s="7"/>
      <c r="O20" s="7"/>
      <c r="P20" s="7"/>
      <c r="Q20" s="7"/>
      <c r="R20" s="7"/>
      <c r="S20" s="7"/>
      <c r="T20" s="7"/>
      <c r="U20" s="7"/>
      <c r="V20" s="7"/>
      <c r="W20" s="7"/>
      <c r="X20" s="7"/>
      <c r="Y20" s="7"/>
      <c r="Z20" s="7"/>
    </row>
    <row r="21">
      <c r="B21" s="7"/>
      <c r="C21" s="7"/>
      <c r="D21" s="7"/>
      <c r="E21" s="7"/>
      <c r="F21" s="7"/>
      <c r="G21" s="7"/>
      <c r="H21" s="7"/>
      <c r="I21" s="7"/>
      <c r="J21" s="7"/>
      <c r="K21" s="7"/>
      <c r="L21" s="7"/>
      <c r="M21" s="7"/>
      <c r="N21" s="7"/>
      <c r="O21" s="7"/>
      <c r="P21" s="7"/>
      <c r="Q21" s="7"/>
      <c r="R21" s="7"/>
      <c r="S21" s="7"/>
      <c r="T21" s="7"/>
      <c r="U21" s="7"/>
      <c r="V21" s="7"/>
      <c r="W21" s="7"/>
      <c r="X21" s="7"/>
      <c r="Y21" s="7"/>
      <c r="Z21" s="7"/>
    </row>
    <row r="22">
      <c r="A22" s="21" t="s">
        <v>17</v>
      </c>
      <c r="B22" s="7"/>
      <c r="C22" s="7"/>
      <c r="D22" s="7"/>
      <c r="E22" s="7"/>
      <c r="F22" s="7"/>
      <c r="G22" s="7"/>
      <c r="H22" s="7"/>
      <c r="I22" s="7"/>
      <c r="J22" s="7"/>
      <c r="K22" s="7"/>
      <c r="L22" s="7"/>
      <c r="M22" s="7"/>
      <c r="N22" s="7"/>
      <c r="O22" s="7"/>
      <c r="P22" s="7"/>
      <c r="Q22" s="7"/>
      <c r="R22" s="7"/>
      <c r="S22" s="7"/>
      <c r="T22" s="7"/>
      <c r="U22" s="7"/>
      <c r="V22" s="7"/>
      <c r="W22" s="7"/>
      <c r="X22" s="7"/>
      <c r="Y22" s="7"/>
      <c r="Z22" s="7"/>
    </row>
    <row r="23">
      <c r="B23" s="7"/>
      <c r="C23" s="7"/>
      <c r="D23" s="7"/>
      <c r="E23" s="7"/>
      <c r="F23" s="7"/>
      <c r="G23" s="7"/>
      <c r="H23" s="7"/>
      <c r="I23" s="7"/>
      <c r="J23" s="7"/>
      <c r="K23" s="7"/>
      <c r="L23" s="7"/>
      <c r="M23" s="7"/>
      <c r="N23" s="7"/>
      <c r="O23" s="7"/>
      <c r="P23" s="7"/>
      <c r="Q23" s="7"/>
      <c r="R23" s="7"/>
      <c r="S23" s="7"/>
      <c r="T23" s="7"/>
      <c r="U23" s="7"/>
      <c r="V23" s="7"/>
      <c r="W23" s="7"/>
      <c r="X23" s="7"/>
      <c r="Y23" s="7"/>
      <c r="Z23" s="7"/>
    </row>
    <row r="24">
      <c r="A24" s="7"/>
      <c r="B24" s="7"/>
      <c r="C24" s="7"/>
      <c r="D24" s="7"/>
      <c r="E24" s="7"/>
      <c r="F24" s="7"/>
      <c r="G24" s="7"/>
      <c r="H24" s="7"/>
      <c r="I24" s="7"/>
      <c r="J24" s="7"/>
      <c r="K24" s="7"/>
      <c r="L24" s="7"/>
      <c r="M24" s="7"/>
      <c r="N24" s="7"/>
      <c r="O24" s="7"/>
      <c r="P24" s="7"/>
      <c r="Q24" s="7"/>
      <c r="R24" s="7"/>
      <c r="S24" s="7"/>
      <c r="T24" s="7"/>
      <c r="U24" s="7"/>
      <c r="V24" s="7"/>
      <c r="W24" s="7"/>
      <c r="X24" s="7"/>
      <c r="Y24" s="7"/>
      <c r="Z24" s="7"/>
    </row>
    <row r="25">
      <c r="A25" s="7"/>
      <c r="B25" s="7"/>
      <c r="C25" s="7"/>
      <c r="D25" s="7"/>
      <c r="E25" s="7"/>
      <c r="F25" s="7"/>
      <c r="G25" s="7"/>
      <c r="H25" s="7"/>
      <c r="I25" s="7"/>
      <c r="J25" s="7"/>
      <c r="K25" s="7"/>
      <c r="L25" s="7"/>
      <c r="M25" s="7"/>
      <c r="N25" s="7"/>
      <c r="O25" s="7"/>
      <c r="P25" s="7"/>
      <c r="Q25" s="7"/>
      <c r="R25" s="7"/>
      <c r="S25" s="7"/>
      <c r="T25" s="7"/>
      <c r="U25" s="7"/>
      <c r="V25" s="7"/>
      <c r="W25" s="7"/>
      <c r="X25" s="7"/>
      <c r="Y25" s="7"/>
      <c r="Z25" s="7"/>
    </row>
    <row r="26">
      <c r="A26" s="7"/>
      <c r="B26" s="7"/>
      <c r="C26" s="7"/>
      <c r="D26" s="7"/>
      <c r="E26" s="7"/>
      <c r="F26" s="7"/>
      <c r="G26" s="7"/>
      <c r="H26" s="7"/>
      <c r="I26" s="7"/>
      <c r="J26" s="7"/>
      <c r="K26" s="7"/>
      <c r="L26" s="7"/>
      <c r="M26" s="7"/>
      <c r="N26" s="7"/>
      <c r="O26" s="7"/>
      <c r="P26" s="7"/>
      <c r="Q26" s="7"/>
      <c r="R26" s="7"/>
      <c r="S26" s="7"/>
      <c r="T26" s="7"/>
      <c r="U26" s="7"/>
      <c r="V26" s="7"/>
      <c r="W26" s="7"/>
      <c r="X26" s="7"/>
      <c r="Y26" s="7"/>
      <c r="Z26" s="7"/>
    </row>
    <row r="27">
      <c r="A27" s="7"/>
      <c r="B27" s="7"/>
      <c r="C27" s="7"/>
      <c r="D27" s="7"/>
      <c r="E27" s="7"/>
      <c r="F27" s="7"/>
      <c r="G27" s="7"/>
      <c r="H27" s="7"/>
      <c r="I27" s="7"/>
      <c r="J27" s="7"/>
      <c r="K27" s="7"/>
      <c r="L27" s="7"/>
      <c r="M27" s="7"/>
      <c r="N27" s="7"/>
      <c r="O27" s="7"/>
      <c r="P27" s="7"/>
      <c r="Q27" s="7"/>
      <c r="R27" s="7"/>
      <c r="S27" s="7"/>
      <c r="T27" s="7"/>
      <c r="U27" s="7"/>
      <c r="V27" s="7"/>
      <c r="W27" s="7"/>
      <c r="X27" s="7"/>
      <c r="Y27" s="7"/>
      <c r="Z27" s="7"/>
    </row>
    <row r="28">
      <c r="A28" s="7"/>
      <c r="B28" s="7"/>
      <c r="C28" s="7"/>
      <c r="D28" s="7"/>
      <c r="E28" s="7"/>
      <c r="F28" s="7"/>
      <c r="G28" s="7"/>
      <c r="H28" s="7"/>
      <c r="I28" s="7"/>
      <c r="J28" s="7"/>
      <c r="K28" s="7"/>
      <c r="L28" s="7"/>
      <c r="M28" s="7"/>
      <c r="N28" s="7"/>
      <c r="O28" s="7"/>
      <c r="P28" s="7"/>
      <c r="Q28" s="7"/>
      <c r="R28" s="7"/>
      <c r="S28" s="7"/>
      <c r="T28" s="7"/>
      <c r="U28" s="7"/>
      <c r="V28" s="7"/>
      <c r="W28" s="7"/>
      <c r="X28" s="7"/>
      <c r="Y28" s="7"/>
      <c r="Z28" s="7"/>
    </row>
    <row r="29">
      <c r="A29" s="7"/>
      <c r="B29" s="7"/>
      <c r="C29" s="7"/>
      <c r="D29" s="7"/>
      <c r="E29" s="7"/>
      <c r="F29" s="7"/>
      <c r="G29" s="7"/>
      <c r="H29" s="7"/>
      <c r="I29" s="7"/>
      <c r="J29" s="7"/>
      <c r="K29" s="7"/>
      <c r="L29" s="7"/>
      <c r="M29" s="7"/>
      <c r="N29" s="7"/>
      <c r="O29" s="7"/>
      <c r="P29" s="7"/>
      <c r="Q29" s="7"/>
      <c r="R29" s="7"/>
      <c r="S29" s="7"/>
      <c r="T29" s="7"/>
      <c r="U29" s="7"/>
      <c r="V29" s="7"/>
      <c r="W29" s="7"/>
      <c r="X29" s="7"/>
      <c r="Y29" s="7"/>
      <c r="Z29" s="7"/>
    </row>
    <row r="30">
      <c r="A30" s="7"/>
      <c r="B30" s="7"/>
      <c r="C30" s="7"/>
      <c r="D30" s="7"/>
      <c r="E30" s="7"/>
      <c r="F30" s="7"/>
      <c r="G30" s="7"/>
      <c r="H30" s="7"/>
      <c r="I30" s="7"/>
      <c r="J30" s="7"/>
      <c r="K30" s="7"/>
      <c r="L30" s="7"/>
      <c r="M30" s="7"/>
      <c r="N30" s="7"/>
      <c r="O30" s="7"/>
      <c r="P30" s="7"/>
      <c r="Q30" s="7"/>
      <c r="R30" s="7"/>
      <c r="S30" s="7"/>
      <c r="T30" s="7"/>
      <c r="U30" s="7"/>
      <c r="V30" s="7"/>
      <c r="W30" s="7"/>
      <c r="X30" s="7"/>
      <c r="Y30" s="7"/>
      <c r="Z30" s="7"/>
    </row>
    <row r="31">
      <c r="A31" s="7"/>
      <c r="B31" s="7"/>
      <c r="C31" s="7"/>
      <c r="D31" s="7"/>
      <c r="E31" s="7"/>
      <c r="F31" s="7"/>
      <c r="G31" s="7"/>
      <c r="H31" s="7"/>
      <c r="I31" s="7"/>
      <c r="J31" s="7"/>
      <c r="K31" s="7"/>
      <c r="L31" s="7"/>
      <c r="M31" s="7"/>
      <c r="N31" s="7"/>
      <c r="O31" s="7"/>
      <c r="P31" s="7"/>
      <c r="Q31" s="7"/>
      <c r="R31" s="7"/>
      <c r="S31" s="7"/>
      <c r="T31" s="7"/>
      <c r="U31" s="7"/>
      <c r="V31" s="7"/>
      <c r="W31" s="7"/>
      <c r="X31" s="7"/>
      <c r="Y31" s="7"/>
      <c r="Z31" s="7"/>
    </row>
    <row r="32">
      <c r="A32" s="7"/>
      <c r="B32" s="7"/>
      <c r="C32" s="7"/>
      <c r="D32" s="7"/>
      <c r="E32" s="7"/>
      <c r="F32" s="7"/>
      <c r="G32" s="7"/>
      <c r="H32" s="7"/>
      <c r="I32" s="7"/>
      <c r="J32" s="7"/>
      <c r="K32" s="7"/>
      <c r="L32" s="7"/>
      <c r="M32" s="7"/>
      <c r="N32" s="7"/>
      <c r="O32" s="7"/>
      <c r="P32" s="7"/>
      <c r="Q32" s="7"/>
      <c r="R32" s="7"/>
      <c r="S32" s="7"/>
      <c r="T32" s="7"/>
      <c r="U32" s="7"/>
      <c r="V32" s="7"/>
      <c r="W32" s="7"/>
      <c r="X32" s="7"/>
      <c r="Y32" s="7"/>
      <c r="Z32" s="7"/>
    </row>
    <row r="33">
      <c r="A33" s="7"/>
      <c r="B33" s="7"/>
      <c r="C33" s="7"/>
      <c r="D33" s="7"/>
      <c r="E33" s="7"/>
      <c r="F33" s="7"/>
      <c r="G33" s="7"/>
      <c r="H33" s="7"/>
      <c r="I33" s="7"/>
      <c r="J33" s="7"/>
      <c r="K33" s="7"/>
      <c r="L33" s="7"/>
      <c r="M33" s="7"/>
      <c r="N33" s="7"/>
      <c r="O33" s="7"/>
      <c r="P33" s="7"/>
      <c r="Q33" s="7"/>
      <c r="R33" s="7"/>
      <c r="S33" s="7"/>
      <c r="T33" s="7"/>
      <c r="U33" s="7"/>
      <c r="V33" s="7"/>
      <c r="W33" s="7"/>
      <c r="X33" s="7"/>
      <c r="Y33" s="7"/>
      <c r="Z33" s="7"/>
    </row>
    <row r="34">
      <c r="A34" s="7"/>
      <c r="B34" s="7"/>
      <c r="C34" s="7"/>
      <c r="D34" s="7"/>
      <c r="E34" s="7"/>
      <c r="F34" s="7"/>
      <c r="G34" s="7"/>
      <c r="H34" s="7"/>
      <c r="I34" s="7"/>
      <c r="J34" s="7"/>
      <c r="K34" s="7"/>
      <c r="L34" s="7"/>
      <c r="M34" s="7"/>
      <c r="N34" s="7"/>
      <c r="O34" s="7"/>
      <c r="P34" s="7"/>
      <c r="Q34" s="7"/>
      <c r="R34" s="7"/>
      <c r="S34" s="7"/>
      <c r="T34" s="7"/>
      <c r="U34" s="7"/>
      <c r="V34" s="7"/>
      <c r="W34" s="7"/>
      <c r="X34" s="7"/>
      <c r="Y34" s="7"/>
      <c r="Z34" s="7"/>
    </row>
    <row r="35">
      <c r="A35" s="7"/>
      <c r="B35" s="7"/>
      <c r="C35" s="7"/>
      <c r="D35" s="7"/>
      <c r="E35" s="7"/>
      <c r="F35" s="7"/>
      <c r="G35" s="7"/>
      <c r="H35" s="7"/>
      <c r="I35" s="7"/>
      <c r="J35" s="7"/>
      <c r="K35" s="7"/>
      <c r="L35" s="7"/>
      <c r="M35" s="7"/>
      <c r="N35" s="7"/>
      <c r="O35" s="7"/>
      <c r="P35" s="7"/>
      <c r="Q35" s="7"/>
      <c r="R35" s="7"/>
      <c r="S35" s="7"/>
      <c r="T35" s="7"/>
      <c r="U35" s="7"/>
      <c r="V35" s="7"/>
      <c r="W35" s="7"/>
      <c r="X35" s="7"/>
      <c r="Y35" s="7"/>
      <c r="Z35" s="7"/>
    </row>
    <row r="36">
      <c r="A36" s="7"/>
      <c r="B36" s="7"/>
      <c r="C36" s="7"/>
      <c r="D36" s="7"/>
      <c r="E36" s="7"/>
      <c r="F36" s="7"/>
      <c r="G36" s="7"/>
      <c r="H36" s="7"/>
      <c r="I36" s="7"/>
      <c r="J36" s="7"/>
      <c r="K36" s="7"/>
      <c r="L36" s="7"/>
      <c r="M36" s="7"/>
      <c r="N36" s="7"/>
      <c r="O36" s="7"/>
      <c r="P36" s="7"/>
      <c r="Q36" s="7"/>
      <c r="R36" s="7"/>
      <c r="S36" s="7"/>
      <c r="T36" s="7"/>
      <c r="U36" s="7"/>
      <c r="V36" s="7"/>
      <c r="W36" s="7"/>
      <c r="X36" s="7"/>
      <c r="Y36" s="7"/>
      <c r="Z36" s="7"/>
    </row>
    <row r="37">
      <c r="A37" s="7"/>
      <c r="B37" s="7"/>
      <c r="C37" s="7"/>
      <c r="D37" s="7"/>
      <c r="E37" s="7"/>
      <c r="F37" s="7"/>
      <c r="G37" s="7"/>
      <c r="H37" s="7"/>
      <c r="I37" s="7"/>
      <c r="J37" s="7"/>
      <c r="K37" s="7"/>
      <c r="L37" s="7"/>
      <c r="M37" s="7"/>
      <c r="N37" s="7"/>
      <c r="O37" s="7"/>
      <c r="P37" s="7"/>
      <c r="Q37" s="7"/>
      <c r="R37" s="7"/>
      <c r="S37" s="7"/>
      <c r="T37" s="7"/>
      <c r="U37" s="7"/>
      <c r="V37" s="7"/>
      <c r="W37" s="7"/>
      <c r="X37" s="7"/>
      <c r="Y37" s="7"/>
      <c r="Z37" s="7"/>
    </row>
    <row r="38">
      <c r="A38" s="7"/>
      <c r="B38" s="7"/>
      <c r="C38" s="7"/>
      <c r="D38" s="7"/>
      <c r="E38" s="7"/>
      <c r="F38" s="7"/>
      <c r="G38" s="7"/>
      <c r="H38" s="7"/>
      <c r="I38" s="7"/>
      <c r="J38" s="7"/>
      <c r="K38" s="7"/>
      <c r="L38" s="7"/>
      <c r="M38" s="7"/>
      <c r="N38" s="7"/>
      <c r="O38" s="7"/>
      <c r="P38" s="7"/>
      <c r="Q38" s="7"/>
      <c r="R38" s="7"/>
      <c r="S38" s="7"/>
      <c r="T38" s="7"/>
      <c r="U38" s="7"/>
      <c r="V38" s="7"/>
      <c r="W38" s="7"/>
      <c r="X38" s="7"/>
      <c r="Y38" s="7"/>
      <c r="Z38" s="7"/>
    </row>
    <row r="39">
      <c r="A39" s="7"/>
      <c r="B39" s="7"/>
      <c r="C39" s="7"/>
      <c r="D39" s="7"/>
      <c r="E39" s="7"/>
      <c r="F39" s="7"/>
      <c r="G39" s="7"/>
      <c r="H39" s="7"/>
      <c r="I39" s="7"/>
      <c r="J39" s="7"/>
      <c r="K39" s="7"/>
      <c r="L39" s="7"/>
      <c r="M39" s="7"/>
      <c r="N39" s="7"/>
      <c r="O39" s="7"/>
      <c r="P39" s="7"/>
      <c r="Q39" s="7"/>
      <c r="R39" s="7"/>
      <c r="S39" s="7"/>
      <c r="T39" s="7"/>
      <c r="U39" s="7"/>
      <c r="V39" s="7"/>
      <c r="W39" s="7"/>
      <c r="X39" s="7"/>
      <c r="Y39" s="7"/>
      <c r="Z39" s="7"/>
    </row>
    <row r="40">
      <c r="A40" s="7"/>
      <c r="B40" s="7"/>
      <c r="C40" s="7"/>
      <c r="D40" s="7"/>
      <c r="E40" s="7"/>
      <c r="F40" s="7"/>
      <c r="G40" s="7"/>
      <c r="H40" s="7"/>
      <c r="I40" s="7"/>
      <c r="J40" s="7"/>
      <c r="K40" s="7"/>
      <c r="L40" s="7"/>
      <c r="M40" s="7"/>
      <c r="N40" s="7"/>
      <c r="O40" s="7"/>
      <c r="P40" s="7"/>
      <c r="Q40" s="7"/>
      <c r="R40" s="7"/>
      <c r="S40" s="7"/>
      <c r="T40" s="7"/>
      <c r="U40" s="7"/>
      <c r="V40" s="7"/>
      <c r="W40" s="7"/>
      <c r="X40" s="7"/>
      <c r="Y40" s="7"/>
      <c r="Z40" s="7"/>
    </row>
    <row r="41">
      <c r="A41" s="7"/>
      <c r="B41" s="7"/>
      <c r="C41" s="7"/>
      <c r="D41" s="7"/>
      <c r="E41" s="7"/>
      <c r="F41" s="7"/>
      <c r="G41" s="7"/>
      <c r="H41" s="7"/>
      <c r="I41" s="7"/>
      <c r="J41" s="7"/>
      <c r="K41" s="7"/>
      <c r="L41" s="7"/>
      <c r="M41" s="7"/>
      <c r="N41" s="7"/>
      <c r="O41" s="7"/>
      <c r="P41" s="7"/>
      <c r="Q41" s="7"/>
      <c r="R41" s="7"/>
      <c r="S41" s="7"/>
      <c r="T41" s="7"/>
      <c r="U41" s="7"/>
      <c r="V41" s="7"/>
      <c r="W41" s="7"/>
      <c r="X41" s="7"/>
      <c r="Y41" s="7"/>
      <c r="Z41" s="7"/>
    </row>
    <row r="42">
      <c r="A42" s="7"/>
      <c r="B42" s="7"/>
      <c r="C42" s="7"/>
      <c r="D42" s="7"/>
      <c r="E42" s="7"/>
      <c r="F42" s="7"/>
      <c r="G42" s="7"/>
      <c r="H42" s="7"/>
      <c r="I42" s="7"/>
      <c r="J42" s="7"/>
      <c r="K42" s="7"/>
      <c r="L42" s="7"/>
      <c r="M42" s="7"/>
      <c r="N42" s="7"/>
      <c r="O42" s="7"/>
      <c r="P42" s="7"/>
      <c r="Q42" s="7"/>
      <c r="R42" s="7"/>
      <c r="S42" s="7"/>
      <c r="T42" s="7"/>
      <c r="U42" s="7"/>
      <c r="V42" s="7"/>
      <c r="W42" s="7"/>
      <c r="X42" s="7"/>
      <c r="Y42" s="7"/>
      <c r="Z42" s="7"/>
    </row>
    <row r="43">
      <c r="A43" s="7"/>
      <c r="B43" s="7"/>
      <c r="C43" s="7"/>
      <c r="D43" s="7"/>
      <c r="E43" s="7"/>
      <c r="F43" s="7"/>
      <c r="G43" s="7"/>
      <c r="H43" s="7"/>
      <c r="I43" s="7"/>
      <c r="J43" s="7"/>
      <c r="K43" s="7"/>
      <c r="L43" s="7"/>
      <c r="M43" s="7"/>
      <c r="N43" s="7"/>
      <c r="O43" s="7"/>
      <c r="P43" s="7"/>
      <c r="Q43" s="7"/>
      <c r="R43" s="7"/>
      <c r="S43" s="7"/>
      <c r="T43" s="7"/>
      <c r="U43" s="7"/>
      <c r="V43" s="7"/>
      <c r="W43" s="7"/>
      <c r="X43" s="7"/>
      <c r="Y43" s="7"/>
      <c r="Z43" s="7"/>
    </row>
    <row r="44">
      <c r="A44" s="7"/>
      <c r="B44" s="7"/>
      <c r="C44" s="7"/>
      <c r="D44" s="7"/>
      <c r="E44" s="7"/>
      <c r="F44" s="7"/>
      <c r="G44" s="7"/>
      <c r="H44" s="7"/>
      <c r="I44" s="7"/>
      <c r="J44" s="7"/>
      <c r="K44" s="7"/>
      <c r="L44" s="7"/>
      <c r="M44" s="7"/>
      <c r="N44" s="7"/>
      <c r="O44" s="7"/>
      <c r="P44" s="7"/>
      <c r="Q44" s="7"/>
      <c r="R44" s="7"/>
      <c r="S44" s="7"/>
      <c r="T44" s="7"/>
      <c r="U44" s="7"/>
      <c r="V44" s="7"/>
      <c r="W44" s="7"/>
      <c r="X44" s="7"/>
      <c r="Y44" s="7"/>
      <c r="Z44" s="7"/>
    </row>
    <row r="45">
      <c r="A45" s="7"/>
      <c r="B45" s="7"/>
      <c r="C45" s="7"/>
      <c r="D45" s="7"/>
      <c r="E45" s="7"/>
      <c r="F45" s="7"/>
      <c r="G45" s="7"/>
      <c r="H45" s="7"/>
      <c r="I45" s="7"/>
      <c r="J45" s="7"/>
      <c r="K45" s="7"/>
      <c r="L45" s="7"/>
      <c r="M45" s="7"/>
      <c r="N45" s="7"/>
      <c r="O45" s="7"/>
      <c r="P45" s="7"/>
      <c r="Q45" s="7"/>
      <c r="R45" s="7"/>
      <c r="S45" s="7"/>
      <c r="T45" s="7"/>
      <c r="U45" s="7"/>
      <c r="V45" s="7"/>
      <c r="W45" s="7"/>
      <c r="X45" s="7"/>
      <c r="Y45" s="7"/>
      <c r="Z45" s="7"/>
    </row>
    <row r="46">
      <c r="A46" s="7"/>
      <c r="B46" s="7"/>
      <c r="C46" s="7"/>
      <c r="D46" s="7"/>
      <c r="E46" s="7"/>
      <c r="F46" s="7"/>
      <c r="G46" s="7"/>
      <c r="H46" s="7"/>
      <c r="I46" s="7"/>
      <c r="J46" s="7"/>
      <c r="K46" s="7"/>
      <c r="L46" s="7"/>
      <c r="M46" s="7"/>
      <c r="N46" s="7"/>
      <c r="O46" s="7"/>
      <c r="P46" s="7"/>
      <c r="Q46" s="7"/>
      <c r="R46" s="7"/>
      <c r="S46" s="7"/>
      <c r="T46" s="7"/>
      <c r="U46" s="7"/>
      <c r="V46" s="7"/>
      <c r="W46" s="7"/>
      <c r="X46" s="7"/>
      <c r="Y46" s="7"/>
      <c r="Z46" s="7"/>
    </row>
    <row r="47">
      <c r="A47" s="7"/>
      <c r="B47" s="7"/>
      <c r="C47" s="7"/>
      <c r="D47" s="7"/>
      <c r="E47" s="7"/>
      <c r="F47" s="7"/>
      <c r="G47" s="7"/>
      <c r="H47" s="7"/>
      <c r="I47" s="7"/>
      <c r="J47" s="7"/>
      <c r="K47" s="7"/>
      <c r="L47" s="7"/>
      <c r="M47" s="7"/>
      <c r="N47" s="7"/>
      <c r="O47" s="7"/>
      <c r="P47" s="7"/>
      <c r="Q47" s="7"/>
      <c r="R47" s="7"/>
      <c r="S47" s="7"/>
      <c r="T47" s="7"/>
      <c r="U47" s="7"/>
      <c r="V47" s="7"/>
      <c r="W47" s="7"/>
      <c r="X47" s="7"/>
      <c r="Y47" s="7"/>
      <c r="Z47" s="7"/>
    </row>
    <row r="48">
      <c r="A48" s="7"/>
      <c r="B48" s="7"/>
      <c r="C48" s="7"/>
      <c r="D48" s="7"/>
      <c r="E48" s="7"/>
      <c r="F48" s="7"/>
      <c r="G48" s="7"/>
      <c r="H48" s="7"/>
      <c r="I48" s="7"/>
      <c r="J48" s="7"/>
      <c r="K48" s="7"/>
      <c r="L48" s="7"/>
      <c r="M48" s="7"/>
      <c r="N48" s="7"/>
      <c r="O48" s="7"/>
      <c r="P48" s="7"/>
      <c r="Q48" s="7"/>
      <c r="R48" s="7"/>
      <c r="S48" s="7"/>
      <c r="T48" s="7"/>
      <c r="U48" s="7"/>
      <c r="V48" s="7"/>
      <c r="W48" s="7"/>
      <c r="X48" s="7"/>
      <c r="Y48" s="7"/>
      <c r="Z48" s="7"/>
    </row>
    <row r="49">
      <c r="A49" s="7"/>
      <c r="B49" s="7"/>
      <c r="C49" s="7"/>
      <c r="D49" s="7"/>
      <c r="E49" s="7"/>
      <c r="F49" s="7"/>
      <c r="G49" s="7"/>
      <c r="H49" s="7"/>
      <c r="I49" s="7"/>
      <c r="J49" s="7"/>
      <c r="K49" s="7"/>
      <c r="L49" s="7"/>
      <c r="M49" s="7"/>
      <c r="N49" s="7"/>
      <c r="O49" s="7"/>
      <c r="P49" s="7"/>
      <c r="Q49" s="7"/>
      <c r="R49" s="7"/>
      <c r="S49" s="7"/>
      <c r="T49" s="7"/>
      <c r="U49" s="7"/>
      <c r="V49" s="7"/>
      <c r="W49" s="7"/>
      <c r="X49" s="7"/>
      <c r="Y49" s="7"/>
      <c r="Z49" s="7"/>
    </row>
    <row r="50">
      <c r="A50" s="7"/>
      <c r="B50" s="7"/>
      <c r="C50" s="7"/>
      <c r="D50" s="7"/>
      <c r="E50" s="7"/>
      <c r="F50" s="7"/>
      <c r="G50" s="7"/>
      <c r="H50" s="7"/>
      <c r="I50" s="7"/>
      <c r="J50" s="7"/>
      <c r="K50" s="7"/>
      <c r="L50" s="7"/>
      <c r="M50" s="7"/>
      <c r="N50" s="7"/>
      <c r="O50" s="7"/>
      <c r="P50" s="7"/>
      <c r="Q50" s="7"/>
      <c r="R50" s="7"/>
      <c r="S50" s="7"/>
      <c r="T50" s="7"/>
      <c r="U50" s="7"/>
      <c r="V50" s="7"/>
      <c r="W50" s="7"/>
      <c r="X50" s="7"/>
      <c r="Y50" s="7"/>
      <c r="Z50" s="7"/>
    </row>
    <row r="51">
      <c r="A51" s="7"/>
      <c r="B51" s="7"/>
      <c r="C51" s="7"/>
      <c r="D51" s="7"/>
      <c r="E51" s="7"/>
      <c r="F51" s="7"/>
      <c r="G51" s="7"/>
      <c r="H51" s="7"/>
      <c r="I51" s="7"/>
      <c r="J51" s="7"/>
      <c r="K51" s="7"/>
      <c r="L51" s="7"/>
      <c r="M51" s="7"/>
      <c r="N51" s="7"/>
      <c r="O51" s="7"/>
      <c r="P51" s="7"/>
      <c r="Q51" s="7"/>
      <c r="R51" s="7"/>
      <c r="S51" s="7"/>
      <c r="T51" s="7"/>
      <c r="U51" s="7"/>
      <c r="V51" s="7"/>
      <c r="W51" s="7"/>
      <c r="X51" s="7"/>
      <c r="Y51" s="7"/>
      <c r="Z51" s="7"/>
    </row>
    <row r="52">
      <c r="A52" s="7"/>
      <c r="B52" s="7"/>
      <c r="C52" s="7"/>
      <c r="D52" s="7"/>
      <c r="E52" s="7"/>
      <c r="F52" s="7"/>
      <c r="G52" s="7"/>
      <c r="H52" s="7"/>
      <c r="I52" s="7"/>
      <c r="J52" s="7"/>
      <c r="K52" s="7"/>
      <c r="L52" s="7"/>
      <c r="M52" s="7"/>
      <c r="N52" s="7"/>
      <c r="O52" s="7"/>
      <c r="P52" s="7"/>
      <c r="Q52" s="7"/>
      <c r="R52" s="7"/>
      <c r="S52" s="7"/>
      <c r="T52" s="7"/>
      <c r="U52" s="7"/>
      <c r="V52" s="7"/>
      <c r="W52" s="7"/>
      <c r="X52" s="7"/>
      <c r="Y52" s="7"/>
      <c r="Z52" s="7"/>
    </row>
    <row r="53">
      <c r="A53" s="7"/>
      <c r="B53" s="7"/>
      <c r="C53" s="7"/>
      <c r="D53" s="7"/>
      <c r="E53" s="7"/>
      <c r="F53" s="7"/>
      <c r="G53" s="7"/>
      <c r="H53" s="7"/>
      <c r="I53" s="7"/>
      <c r="J53" s="7"/>
      <c r="K53" s="7"/>
      <c r="L53" s="7"/>
      <c r="M53" s="7"/>
      <c r="N53" s="7"/>
      <c r="O53" s="7"/>
      <c r="P53" s="7"/>
      <c r="Q53" s="7"/>
      <c r="R53" s="7"/>
      <c r="S53" s="7"/>
      <c r="T53" s="7"/>
      <c r="U53" s="7"/>
      <c r="V53" s="7"/>
      <c r="W53" s="7"/>
      <c r="X53" s="7"/>
      <c r="Y53" s="7"/>
      <c r="Z53" s="7"/>
    </row>
    <row r="54">
      <c r="A54" s="7"/>
      <c r="B54" s="7"/>
      <c r="C54" s="7"/>
      <c r="D54" s="7"/>
      <c r="E54" s="7"/>
      <c r="F54" s="7"/>
      <c r="G54" s="7"/>
      <c r="H54" s="7"/>
      <c r="I54" s="7"/>
      <c r="J54" s="7"/>
      <c r="K54" s="7"/>
      <c r="L54" s="7"/>
      <c r="M54" s="7"/>
      <c r="N54" s="7"/>
      <c r="O54" s="7"/>
      <c r="P54" s="7"/>
      <c r="Q54" s="7"/>
      <c r="R54" s="7"/>
      <c r="S54" s="7"/>
      <c r="T54" s="7"/>
      <c r="U54" s="7"/>
      <c r="V54" s="7"/>
      <c r="W54" s="7"/>
      <c r="X54" s="7"/>
      <c r="Y54" s="7"/>
      <c r="Z54" s="7"/>
    </row>
    <row r="55">
      <c r="A55" s="7"/>
      <c r="B55" s="7"/>
      <c r="C55" s="7"/>
      <c r="D55" s="7"/>
      <c r="E55" s="7"/>
      <c r="F55" s="7"/>
      <c r="G55" s="7"/>
      <c r="H55" s="7"/>
      <c r="I55" s="7"/>
      <c r="J55" s="7"/>
      <c r="K55" s="7"/>
      <c r="L55" s="7"/>
      <c r="M55" s="7"/>
      <c r="N55" s="7"/>
      <c r="O55" s="7"/>
      <c r="P55" s="7"/>
      <c r="Q55" s="7"/>
      <c r="R55" s="7"/>
      <c r="S55" s="7"/>
      <c r="T55" s="7"/>
      <c r="U55" s="7"/>
      <c r="V55" s="7"/>
      <c r="W55" s="7"/>
      <c r="X55" s="7"/>
      <c r="Y55" s="7"/>
      <c r="Z55" s="7"/>
    </row>
    <row r="56">
      <c r="A56" s="7"/>
      <c r="B56" s="7"/>
      <c r="C56" s="7"/>
      <c r="D56" s="7"/>
      <c r="E56" s="7"/>
      <c r="F56" s="7"/>
      <c r="G56" s="7"/>
      <c r="H56" s="7"/>
      <c r="I56" s="7"/>
      <c r="J56" s="7"/>
      <c r="K56" s="7"/>
      <c r="L56" s="7"/>
      <c r="M56" s="7"/>
      <c r="N56" s="7"/>
      <c r="O56" s="7"/>
      <c r="P56" s="7"/>
      <c r="Q56" s="7"/>
      <c r="R56" s="7"/>
      <c r="S56" s="7"/>
      <c r="T56" s="7"/>
      <c r="U56" s="7"/>
      <c r="V56" s="7"/>
      <c r="W56" s="7"/>
      <c r="X56" s="7"/>
      <c r="Y56" s="7"/>
      <c r="Z56" s="7"/>
    </row>
    <row r="57">
      <c r="A57" s="7"/>
      <c r="B57" s="7"/>
      <c r="C57" s="7"/>
      <c r="D57" s="7"/>
      <c r="E57" s="7"/>
      <c r="F57" s="7"/>
      <c r="G57" s="7"/>
      <c r="H57" s="7"/>
      <c r="I57" s="7"/>
      <c r="J57" s="7"/>
      <c r="K57" s="7"/>
      <c r="L57" s="7"/>
      <c r="M57" s="7"/>
      <c r="N57" s="7"/>
      <c r="O57" s="7"/>
      <c r="P57" s="7"/>
      <c r="Q57" s="7"/>
      <c r="R57" s="7"/>
      <c r="S57" s="7"/>
      <c r="T57" s="7"/>
      <c r="U57" s="7"/>
      <c r="V57" s="7"/>
      <c r="W57" s="7"/>
      <c r="X57" s="7"/>
      <c r="Y57" s="7"/>
      <c r="Z57" s="7"/>
    </row>
    <row r="58">
      <c r="A58" s="7"/>
      <c r="B58" s="7"/>
      <c r="C58" s="7"/>
      <c r="D58" s="7"/>
      <c r="E58" s="7"/>
      <c r="F58" s="7"/>
      <c r="G58" s="7"/>
      <c r="H58" s="7"/>
      <c r="I58" s="7"/>
      <c r="J58" s="7"/>
      <c r="K58" s="7"/>
      <c r="L58" s="7"/>
      <c r="M58" s="7"/>
      <c r="N58" s="7"/>
      <c r="O58" s="7"/>
      <c r="P58" s="7"/>
      <c r="Q58" s="7"/>
      <c r="R58" s="7"/>
      <c r="S58" s="7"/>
      <c r="T58" s="7"/>
      <c r="U58" s="7"/>
      <c r="V58" s="7"/>
      <c r="W58" s="7"/>
      <c r="X58" s="7"/>
      <c r="Y58" s="7"/>
      <c r="Z58" s="7"/>
    </row>
    <row r="59">
      <c r="A59" s="7"/>
      <c r="B59" s="7"/>
      <c r="C59" s="7"/>
      <c r="D59" s="7"/>
      <c r="E59" s="7"/>
      <c r="F59" s="7"/>
      <c r="G59" s="7"/>
      <c r="H59" s="7"/>
      <c r="I59" s="7"/>
      <c r="J59" s="7"/>
      <c r="K59" s="7"/>
      <c r="L59" s="7"/>
      <c r="M59" s="7"/>
      <c r="N59" s="7"/>
      <c r="O59" s="7"/>
      <c r="P59" s="7"/>
      <c r="Q59" s="7"/>
      <c r="R59" s="7"/>
      <c r="S59" s="7"/>
      <c r="T59" s="7"/>
      <c r="U59" s="7"/>
      <c r="V59" s="7"/>
      <c r="W59" s="7"/>
      <c r="X59" s="7"/>
      <c r="Y59" s="7"/>
      <c r="Z59" s="7"/>
    </row>
    <row r="60">
      <c r="A60" s="7"/>
      <c r="B60" s="7"/>
      <c r="C60" s="7"/>
      <c r="D60" s="7"/>
      <c r="E60" s="7"/>
      <c r="F60" s="7"/>
      <c r="G60" s="7"/>
      <c r="H60" s="7"/>
      <c r="I60" s="7"/>
      <c r="J60" s="7"/>
      <c r="K60" s="7"/>
      <c r="L60" s="7"/>
      <c r="M60" s="7"/>
      <c r="N60" s="7"/>
      <c r="O60" s="7"/>
      <c r="P60" s="7"/>
      <c r="Q60" s="7"/>
      <c r="R60" s="7"/>
      <c r="S60" s="7"/>
      <c r="T60" s="7"/>
      <c r="U60" s="7"/>
      <c r="V60" s="7"/>
      <c r="W60" s="7"/>
      <c r="X60" s="7"/>
      <c r="Y60" s="7"/>
      <c r="Z60" s="7"/>
    </row>
    <row r="61">
      <c r="A61" s="7"/>
      <c r="B61" s="7"/>
      <c r="C61" s="7"/>
      <c r="D61" s="7"/>
      <c r="E61" s="7"/>
      <c r="F61" s="7"/>
      <c r="G61" s="7"/>
      <c r="H61" s="7"/>
      <c r="I61" s="7"/>
      <c r="J61" s="7"/>
      <c r="K61" s="7"/>
      <c r="L61" s="7"/>
      <c r="M61" s="7"/>
      <c r="N61" s="7"/>
      <c r="O61" s="7"/>
      <c r="P61" s="7"/>
      <c r="Q61" s="7"/>
      <c r="R61" s="7"/>
      <c r="S61" s="7"/>
      <c r="T61" s="7"/>
      <c r="U61" s="7"/>
      <c r="V61" s="7"/>
      <c r="W61" s="7"/>
      <c r="X61" s="7"/>
      <c r="Y61" s="7"/>
      <c r="Z61" s="7"/>
    </row>
    <row r="62">
      <c r="A62" s="7"/>
      <c r="B62" s="7"/>
      <c r="C62" s="7"/>
      <c r="D62" s="7"/>
      <c r="E62" s="7"/>
      <c r="F62" s="7"/>
      <c r="G62" s="7"/>
      <c r="H62" s="7"/>
      <c r="I62" s="7"/>
      <c r="J62" s="7"/>
      <c r="K62" s="7"/>
      <c r="L62" s="7"/>
      <c r="M62" s="7"/>
      <c r="N62" s="7"/>
      <c r="O62" s="7"/>
      <c r="P62" s="7"/>
      <c r="Q62" s="7"/>
      <c r="R62" s="7"/>
      <c r="S62" s="7"/>
      <c r="T62" s="7"/>
      <c r="U62" s="7"/>
      <c r="V62" s="7"/>
      <c r="W62" s="7"/>
      <c r="X62" s="7"/>
      <c r="Y62" s="7"/>
      <c r="Z62" s="7"/>
    </row>
    <row r="63">
      <c r="A63" s="7"/>
      <c r="B63" s="7"/>
      <c r="C63" s="7"/>
      <c r="D63" s="7"/>
      <c r="E63" s="7"/>
      <c r="F63" s="7"/>
      <c r="G63" s="7"/>
      <c r="H63" s="7"/>
      <c r="I63" s="7"/>
      <c r="J63" s="7"/>
      <c r="K63" s="7"/>
      <c r="L63" s="7"/>
      <c r="M63" s="7"/>
      <c r="N63" s="7"/>
      <c r="O63" s="7"/>
      <c r="P63" s="7"/>
      <c r="Q63" s="7"/>
      <c r="R63" s="7"/>
      <c r="S63" s="7"/>
      <c r="T63" s="7"/>
      <c r="U63" s="7"/>
      <c r="V63" s="7"/>
      <c r="W63" s="7"/>
      <c r="X63" s="7"/>
      <c r="Y63" s="7"/>
      <c r="Z63" s="7"/>
    </row>
    <row r="64">
      <c r="A64" s="7"/>
      <c r="B64" s="7"/>
      <c r="C64" s="7"/>
      <c r="D64" s="7"/>
      <c r="E64" s="7"/>
      <c r="F64" s="7"/>
      <c r="G64" s="7"/>
      <c r="H64" s="7"/>
      <c r="I64" s="7"/>
      <c r="J64" s="7"/>
      <c r="K64" s="7"/>
      <c r="L64" s="7"/>
      <c r="M64" s="7"/>
      <c r="N64" s="7"/>
      <c r="O64" s="7"/>
      <c r="P64" s="7"/>
      <c r="Q64" s="7"/>
      <c r="R64" s="7"/>
      <c r="S64" s="7"/>
      <c r="T64" s="7"/>
      <c r="U64" s="7"/>
      <c r="V64" s="7"/>
      <c r="W64" s="7"/>
      <c r="X64" s="7"/>
      <c r="Y64" s="7"/>
      <c r="Z64" s="7"/>
    </row>
    <row r="65">
      <c r="A65" s="7"/>
      <c r="B65" s="7"/>
      <c r="C65" s="7"/>
      <c r="D65" s="7"/>
      <c r="E65" s="7"/>
      <c r="F65" s="7"/>
      <c r="G65" s="7"/>
      <c r="H65" s="7"/>
      <c r="I65" s="7"/>
      <c r="J65" s="7"/>
      <c r="K65" s="7"/>
      <c r="L65" s="7"/>
      <c r="M65" s="7"/>
      <c r="N65" s="7"/>
      <c r="O65" s="7"/>
      <c r="P65" s="7"/>
      <c r="Q65" s="7"/>
      <c r="R65" s="7"/>
      <c r="S65" s="7"/>
      <c r="T65" s="7"/>
      <c r="U65" s="7"/>
      <c r="V65" s="7"/>
      <c r="W65" s="7"/>
      <c r="X65" s="7"/>
      <c r="Y65" s="7"/>
      <c r="Z65" s="7"/>
    </row>
    <row r="66">
      <c r="A66" s="7"/>
      <c r="B66" s="7"/>
      <c r="C66" s="7"/>
      <c r="D66" s="7"/>
      <c r="E66" s="7"/>
      <c r="F66" s="7"/>
      <c r="G66" s="7"/>
      <c r="H66" s="7"/>
      <c r="I66" s="7"/>
      <c r="J66" s="7"/>
      <c r="K66" s="7"/>
      <c r="L66" s="7"/>
      <c r="M66" s="7"/>
      <c r="N66" s="7"/>
      <c r="O66" s="7"/>
      <c r="P66" s="7"/>
      <c r="Q66" s="7"/>
      <c r="R66" s="7"/>
      <c r="S66" s="7"/>
      <c r="T66" s="7"/>
      <c r="U66" s="7"/>
      <c r="V66" s="7"/>
      <c r="W66" s="7"/>
      <c r="X66" s="7"/>
      <c r="Y66" s="7"/>
      <c r="Z66" s="7"/>
    </row>
    <row r="67">
      <c r="A67" s="7"/>
      <c r="B67" s="7"/>
      <c r="C67" s="7"/>
      <c r="D67" s="7"/>
      <c r="E67" s="7"/>
      <c r="F67" s="7"/>
      <c r="G67" s="7"/>
      <c r="H67" s="7"/>
      <c r="I67" s="7"/>
      <c r="J67" s="7"/>
      <c r="K67" s="7"/>
      <c r="L67" s="7"/>
      <c r="M67" s="7"/>
      <c r="N67" s="7"/>
      <c r="O67" s="7"/>
      <c r="P67" s="7"/>
      <c r="Q67" s="7"/>
      <c r="R67" s="7"/>
      <c r="S67" s="7"/>
      <c r="T67" s="7"/>
      <c r="U67" s="7"/>
      <c r="V67" s="7"/>
      <c r="W67" s="7"/>
      <c r="X67" s="7"/>
      <c r="Y67" s="7"/>
      <c r="Z67" s="7"/>
    </row>
    <row r="68">
      <c r="A68" s="7"/>
      <c r="B68" s="7"/>
      <c r="C68" s="7"/>
      <c r="D68" s="7"/>
      <c r="E68" s="7"/>
      <c r="F68" s="7"/>
      <c r="G68" s="7"/>
      <c r="H68" s="7"/>
      <c r="I68" s="7"/>
      <c r="J68" s="7"/>
      <c r="K68" s="7"/>
      <c r="L68" s="7"/>
      <c r="M68" s="7"/>
      <c r="N68" s="7"/>
      <c r="O68" s="7"/>
      <c r="P68" s="7"/>
      <c r="Q68" s="7"/>
      <c r="R68" s="7"/>
      <c r="S68" s="7"/>
      <c r="T68" s="7"/>
      <c r="U68" s="7"/>
      <c r="V68" s="7"/>
      <c r="W68" s="7"/>
      <c r="X68" s="7"/>
      <c r="Y68" s="7"/>
      <c r="Z68" s="7"/>
    </row>
    <row r="69">
      <c r="A69" s="7"/>
      <c r="B69" s="7"/>
      <c r="C69" s="7"/>
      <c r="D69" s="7"/>
      <c r="E69" s="7"/>
      <c r="F69" s="7"/>
      <c r="G69" s="7"/>
      <c r="H69" s="7"/>
      <c r="I69" s="7"/>
      <c r="J69" s="7"/>
      <c r="K69" s="7"/>
      <c r="L69" s="7"/>
      <c r="M69" s="7"/>
      <c r="N69" s="7"/>
      <c r="O69" s="7"/>
      <c r="P69" s="7"/>
      <c r="Q69" s="7"/>
      <c r="R69" s="7"/>
      <c r="S69" s="7"/>
      <c r="T69" s="7"/>
      <c r="U69" s="7"/>
      <c r="V69" s="7"/>
      <c r="W69" s="7"/>
      <c r="X69" s="7"/>
      <c r="Y69" s="7"/>
      <c r="Z69" s="7"/>
    </row>
    <row r="70">
      <c r="A70" s="7"/>
      <c r="B70" s="7"/>
      <c r="C70" s="7"/>
      <c r="D70" s="7"/>
      <c r="E70" s="7"/>
      <c r="F70" s="7"/>
      <c r="G70" s="7"/>
      <c r="H70" s="7"/>
      <c r="I70" s="7"/>
      <c r="J70" s="7"/>
      <c r="K70" s="7"/>
      <c r="L70" s="7"/>
      <c r="M70" s="7"/>
      <c r="N70" s="7"/>
      <c r="O70" s="7"/>
      <c r="P70" s="7"/>
      <c r="Q70" s="7"/>
      <c r="R70" s="7"/>
      <c r="S70" s="7"/>
      <c r="T70" s="7"/>
      <c r="U70" s="7"/>
      <c r="V70" s="7"/>
      <c r="W70" s="7"/>
      <c r="X70" s="7"/>
      <c r="Y70" s="7"/>
      <c r="Z70" s="7"/>
    </row>
    <row r="71">
      <c r="A71" s="7"/>
      <c r="B71" s="7"/>
      <c r="C71" s="7"/>
      <c r="D71" s="7"/>
      <c r="E71" s="7"/>
      <c r="F71" s="7"/>
      <c r="G71" s="7"/>
      <c r="H71" s="7"/>
      <c r="I71" s="7"/>
      <c r="J71" s="7"/>
      <c r="K71" s="7"/>
      <c r="L71" s="7"/>
      <c r="M71" s="7"/>
      <c r="N71" s="7"/>
      <c r="O71" s="7"/>
      <c r="P71" s="7"/>
      <c r="Q71" s="7"/>
      <c r="R71" s="7"/>
      <c r="S71" s="7"/>
      <c r="T71" s="7"/>
      <c r="U71" s="7"/>
      <c r="V71" s="7"/>
      <c r="W71" s="7"/>
      <c r="X71" s="7"/>
      <c r="Y71" s="7"/>
      <c r="Z71" s="7"/>
    </row>
    <row r="72">
      <c r="A72" s="7"/>
      <c r="B72" s="7"/>
      <c r="C72" s="7"/>
      <c r="D72" s="7"/>
      <c r="E72" s="7"/>
      <c r="F72" s="7"/>
      <c r="G72" s="7"/>
      <c r="H72" s="7"/>
      <c r="I72" s="7"/>
      <c r="J72" s="7"/>
      <c r="K72" s="7"/>
      <c r="L72" s="7"/>
      <c r="M72" s="7"/>
      <c r="N72" s="7"/>
      <c r="O72" s="7"/>
      <c r="P72" s="7"/>
      <c r="Q72" s="7"/>
      <c r="R72" s="7"/>
      <c r="S72" s="7"/>
      <c r="T72" s="7"/>
      <c r="U72" s="7"/>
      <c r="V72" s="7"/>
      <c r="W72" s="7"/>
      <c r="X72" s="7"/>
      <c r="Y72" s="7"/>
      <c r="Z72" s="7"/>
    </row>
    <row r="73">
      <c r="A73" s="7"/>
      <c r="B73" s="7"/>
      <c r="C73" s="7"/>
      <c r="D73" s="7"/>
      <c r="E73" s="7"/>
      <c r="F73" s="7"/>
      <c r="G73" s="7"/>
      <c r="H73" s="7"/>
      <c r="I73" s="7"/>
      <c r="J73" s="7"/>
      <c r="K73" s="7"/>
      <c r="L73" s="7"/>
      <c r="M73" s="7"/>
      <c r="N73" s="7"/>
      <c r="O73" s="7"/>
      <c r="P73" s="7"/>
      <c r="Q73" s="7"/>
      <c r="R73" s="7"/>
      <c r="S73" s="7"/>
      <c r="T73" s="7"/>
      <c r="U73" s="7"/>
      <c r="V73" s="7"/>
      <c r="W73" s="7"/>
      <c r="X73" s="7"/>
      <c r="Y73" s="7"/>
      <c r="Z73" s="7"/>
    </row>
    <row r="74">
      <c r="A74" s="7"/>
      <c r="B74" s="7"/>
      <c r="C74" s="7"/>
      <c r="D74" s="7"/>
      <c r="E74" s="7"/>
      <c r="F74" s="7"/>
      <c r="G74" s="7"/>
      <c r="H74" s="7"/>
      <c r="I74" s="7"/>
      <c r="J74" s="7"/>
      <c r="K74" s="7"/>
      <c r="L74" s="7"/>
      <c r="M74" s="7"/>
      <c r="N74" s="7"/>
      <c r="O74" s="7"/>
      <c r="P74" s="7"/>
      <c r="Q74" s="7"/>
      <c r="R74" s="7"/>
      <c r="S74" s="7"/>
      <c r="T74" s="7"/>
      <c r="U74" s="7"/>
      <c r="V74" s="7"/>
      <c r="W74" s="7"/>
      <c r="X74" s="7"/>
      <c r="Y74" s="7"/>
      <c r="Z74" s="7"/>
    </row>
    <row r="75">
      <c r="A75" s="7"/>
      <c r="B75" s="7"/>
      <c r="C75" s="7"/>
      <c r="D75" s="7"/>
      <c r="E75" s="7"/>
      <c r="F75" s="7"/>
      <c r="G75" s="7"/>
      <c r="H75" s="7"/>
      <c r="I75" s="7"/>
      <c r="J75" s="7"/>
      <c r="K75" s="7"/>
      <c r="L75" s="7"/>
      <c r="M75" s="7"/>
      <c r="N75" s="7"/>
      <c r="O75" s="7"/>
      <c r="P75" s="7"/>
      <c r="Q75" s="7"/>
      <c r="R75" s="7"/>
      <c r="S75" s="7"/>
      <c r="T75" s="7"/>
      <c r="U75" s="7"/>
      <c r="V75" s="7"/>
      <c r="W75" s="7"/>
      <c r="X75" s="7"/>
      <c r="Y75" s="7"/>
      <c r="Z75" s="7"/>
    </row>
    <row r="76">
      <c r="A76" s="7"/>
      <c r="B76" s="7"/>
      <c r="C76" s="7"/>
      <c r="D76" s="7"/>
      <c r="E76" s="7"/>
      <c r="F76" s="7"/>
      <c r="G76" s="7"/>
      <c r="H76" s="7"/>
      <c r="I76" s="7"/>
      <c r="J76" s="7"/>
      <c r="K76" s="7"/>
      <c r="L76" s="7"/>
      <c r="M76" s="7"/>
      <c r="N76" s="7"/>
      <c r="O76" s="7"/>
      <c r="P76" s="7"/>
      <c r="Q76" s="7"/>
      <c r="R76" s="7"/>
      <c r="S76" s="7"/>
      <c r="T76" s="7"/>
      <c r="U76" s="7"/>
      <c r="V76" s="7"/>
      <c r="W76" s="7"/>
      <c r="X76" s="7"/>
      <c r="Y76" s="7"/>
      <c r="Z76" s="7"/>
    </row>
    <row r="77">
      <c r="A77" s="7"/>
      <c r="B77" s="7"/>
      <c r="C77" s="7"/>
      <c r="D77" s="7"/>
      <c r="E77" s="7"/>
      <c r="F77" s="7"/>
      <c r="G77" s="7"/>
      <c r="H77" s="7"/>
      <c r="I77" s="7"/>
      <c r="J77" s="7"/>
      <c r="K77" s="7"/>
      <c r="L77" s="7"/>
      <c r="M77" s="7"/>
      <c r="N77" s="7"/>
      <c r="O77" s="7"/>
      <c r="P77" s="7"/>
      <c r="Q77" s="7"/>
      <c r="R77" s="7"/>
      <c r="S77" s="7"/>
      <c r="T77" s="7"/>
      <c r="U77" s="7"/>
      <c r="V77" s="7"/>
      <c r="W77" s="7"/>
      <c r="X77" s="7"/>
      <c r="Y77" s="7"/>
      <c r="Z77" s="7"/>
    </row>
    <row r="78">
      <c r="A78" s="7"/>
      <c r="B78" s="7"/>
      <c r="C78" s="7"/>
      <c r="D78" s="7"/>
      <c r="E78" s="7"/>
      <c r="F78" s="7"/>
      <c r="G78" s="7"/>
      <c r="H78" s="7"/>
      <c r="I78" s="7"/>
      <c r="J78" s="7"/>
      <c r="K78" s="7"/>
      <c r="L78" s="7"/>
      <c r="M78" s="7"/>
      <c r="N78" s="7"/>
      <c r="O78" s="7"/>
      <c r="P78" s="7"/>
      <c r="Q78" s="7"/>
      <c r="R78" s="7"/>
      <c r="S78" s="7"/>
      <c r="T78" s="7"/>
      <c r="U78" s="7"/>
      <c r="V78" s="7"/>
      <c r="W78" s="7"/>
      <c r="X78" s="7"/>
      <c r="Y78" s="7"/>
      <c r="Z78" s="7"/>
    </row>
    <row r="79">
      <c r="A79" s="7"/>
      <c r="B79" s="7"/>
      <c r="C79" s="7"/>
      <c r="D79" s="7"/>
      <c r="E79" s="7"/>
      <c r="F79" s="7"/>
      <c r="G79" s="7"/>
      <c r="H79" s="7"/>
      <c r="I79" s="7"/>
      <c r="J79" s="7"/>
      <c r="K79" s="7"/>
      <c r="L79" s="7"/>
      <c r="M79" s="7"/>
      <c r="N79" s="7"/>
      <c r="O79" s="7"/>
      <c r="P79" s="7"/>
      <c r="Q79" s="7"/>
      <c r="R79" s="7"/>
      <c r="S79" s="7"/>
      <c r="T79" s="7"/>
      <c r="U79" s="7"/>
      <c r="V79" s="7"/>
      <c r="W79" s="7"/>
      <c r="X79" s="7"/>
      <c r="Y79" s="7"/>
      <c r="Z79" s="7"/>
    </row>
    <row r="80">
      <c r="A80" s="7"/>
      <c r="B80" s="7"/>
      <c r="C80" s="7"/>
      <c r="D80" s="7"/>
      <c r="E80" s="7"/>
      <c r="F80" s="7"/>
      <c r="G80" s="7"/>
      <c r="H80" s="7"/>
      <c r="I80" s="7"/>
      <c r="J80" s="7"/>
      <c r="K80" s="7"/>
      <c r="L80" s="7"/>
      <c r="M80" s="7"/>
      <c r="N80" s="7"/>
      <c r="O80" s="7"/>
      <c r="P80" s="7"/>
      <c r="Q80" s="7"/>
      <c r="R80" s="7"/>
      <c r="S80" s="7"/>
      <c r="T80" s="7"/>
      <c r="U80" s="7"/>
      <c r="V80" s="7"/>
      <c r="W80" s="7"/>
      <c r="X80" s="7"/>
      <c r="Y80" s="7"/>
      <c r="Z80" s="7"/>
    </row>
    <row r="81">
      <c r="A81" s="7"/>
      <c r="B81" s="7"/>
      <c r="C81" s="7"/>
      <c r="D81" s="7"/>
      <c r="E81" s="7"/>
      <c r="F81" s="7"/>
      <c r="G81" s="7"/>
      <c r="H81" s="7"/>
      <c r="I81" s="7"/>
      <c r="J81" s="7"/>
      <c r="K81" s="7"/>
      <c r="L81" s="7"/>
      <c r="M81" s="7"/>
      <c r="N81" s="7"/>
      <c r="O81" s="7"/>
      <c r="P81" s="7"/>
      <c r="Q81" s="7"/>
      <c r="R81" s="7"/>
      <c r="S81" s="7"/>
      <c r="T81" s="7"/>
      <c r="U81" s="7"/>
      <c r="V81" s="7"/>
      <c r="W81" s="7"/>
      <c r="X81" s="7"/>
      <c r="Y81" s="7"/>
      <c r="Z81" s="7"/>
    </row>
    <row r="82">
      <c r="A82" s="7"/>
      <c r="B82" s="7"/>
      <c r="C82" s="7"/>
      <c r="D82" s="7"/>
      <c r="E82" s="7"/>
      <c r="F82" s="7"/>
      <c r="G82" s="7"/>
      <c r="H82" s="7"/>
      <c r="I82" s="7"/>
      <c r="J82" s="7"/>
      <c r="K82" s="7"/>
      <c r="L82" s="7"/>
      <c r="M82" s="7"/>
      <c r="N82" s="7"/>
      <c r="O82" s="7"/>
      <c r="P82" s="7"/>
      <c r="Q82" s="7"/>
      <c r="R82" s="7"/>
      <c r="S82" s="7"/>
      <c r="T82" s="7"/>
      <c r="U82" s="7"/>
      <c r="V82" s="7"/>
      <c r="W82" s="7"/>
      <c r="X82" s="7"/>
      <c r="Y82" s="7"/>
      <c r="Z82" s="7"/>
    </row>
    <row r="83">
      <c r="A83" s="7"/>
      <c r="B83" s="7"/>
      <c r="C83" s="7"/>
      <c r="D83" s="7"/>
      <c r="E83" s="7"/>
      <c r="F83" s="7"/>
      <c r="G83" s="7"/>
      <c r="H83" s="7"/>
      <c r="I83" s="7"/>
      <c r="J83" s="7"/>
      <c r="K83" s="7"/>
      <c r="L83" s="7"/>
      <c r="M83" s="7"/>
      <c r="N83" s="7"/>
      <c r="O83" s="7"/>
      <c r="P83" s="7"/>
      <c r="Q83" s="7"/>
      <c r="R83" s="7"/>
      <c r="S83" s="7"/>
      <c r="T83" s="7"/>
      <c r="U83" s="7"/>
      <c r="V83" s="7"/>
      <c r="W83" s="7"/>
      <c r="X83" s="7"/>
      <c r="Y83" s="7"/>
      <c r="Z83" s="7"/>
    </row>
    <row r="84">
      <c r="A84" s="7"/>
      <c r="B84" s="7"/>
      <c r="C84" s="7"/>
      <c r="D84" s="7"/>
      <c r="E84" s="7"/>
      <c r="F84" s="7"/>
      <c r="G84" s="7"/>
      <c r="H84" s="7"/>
      <c r="I84" s="7"/>
      <c r="J84" s="7"/>
      <c r="K84" s="7"/>
      <c r="L84" s="7"/>
      <c r="M84" s="7"/>
      <c r="N84" s="7"/>
      <c r="O84" s="7"/>
      <c r="P84" s="7"/>
      <c r="Q84" s="7"/>
      <c r="R84" s="7"/>
      <c r="S84" s="7"/>
      <c r="T84" s="7"/>
      <c r="U84" s="7"/>
      <c r="V84" s="7"/>
      <c r="W84" s="7"/>
      <c r="X84" s="7"/>
      <c r="Y84" s="7"/>
      <c r="Z84" s="7"/>
    </row>
    <row r="85">
      <c r="A85" s="7"/>
      <c r="B85" s="7"/>
      <c r="C85" s="7"/>
      <c r="D85" s="7"/>
      <c r="E85" s="7"/>
      <c r="F85" s="7"/>
      <c r="G85" s="7"/>
      <c r="H85" s="7"/>
      <c r="I85" s="7"/>
      <c r="J85" s="7"/>
      <c r="K85" s="7"/>
      <c r="L85" s="7"/>
      <c r="M85" s="7"/>
      <c r="N85" s="7"/>
      <c r="O85" s="7"/>
      <c r="P85" s="7"/>
      <c r="Q85" s="7"/>
      <c r="R85" s="7"/>
      <c r="S85" s="7"/>
      <c r="T85" s="7"/>
      <c r="U85" s="7"/>
      <c r="V85" s="7"/>
      <c r="W85" s="7"/>
      <c r="X85" s="7"/>
      <c r="Y85" s="7"/>
      <c r="Z85" s="7"/>
    </row>
    <row r="86">
      <c r="A86" s="7"/>
      <c r="B86" s="7"/>
      <c r="C86" s="7"/>
      <c r="D86" s="7"/>
      <c r="E86" s="7"/>
      <c r="F86" s="7"/>
      <c r="G86" s="7"/>
      <c r="H86" s="7"/>
      <c r="I86" s="7"/>
      <c r="J86" s="7"/>
      <c r="K86" s="7"/>
      <c r="L86" s="7"/>
      <c r="M86" s="7"/>
      <c r="N86" s="7"/>
      <c r="O86" s="7"/>
      <c r="P86" s="7"/>
      <c r="Q86" s="7"/>
      <c r="R86" s="7"/>
      <c r="S86" s="7"/>
      <c r="T86" s="7"/>
      <c r="U86" s="7"/>
      <c r="V86" s="7"/>
      <c r="W86" s="7"/>
      <c r="X86" s="7"/>
      <c r="Y86" s="7"/>
      <c r="Z86" s="7"/>
    </row>
    <row r="87">
      <c r="A87" s="7"/>
      <c r="B87" s="7"/>
      <c r="C87" s="7"/>
      <c r="D87" s="7"/>
      <c r="E87" s="7"/>
      <c r="F87" s="7"/>
      <c r="G87" s="7"/>
      <c r="H87" s="7"/>
      <c r="I87" s="7"/>
      <c r="J87" s="7"/>
      <c r="K87" s="7"/>
      <c r="L87" s="7"/>
      <c r="M87" s="7"/>
      <c r="N87" s="7"/>
      <c r="O87" s="7"/>
      <c r="P87" s="7"/>
      <c r="Q87" s="7"/>
      <c r="R87" s="7"/>
      <c r="S87" s="7"/>
      <c r="T87" s="7"/>
      <c r="U87" s="7"/>
      <c r="V87" s="7"/>
      <c r="W87" s="7"/>
      <c r="X87" s="7"/>
      <c r="Y87" s="7"/>
      <c r="Z87" s="7"/>
    </row>
    <row r="88">
      <c r="A88" s="7"/>
      <c r="B88" s="7"/>
      <c r="C88" s="7"/>
      <c r="D88" s="7"/>
      <c r="E88" s="7"/>
      <c r="F88" s="7"/>
      <c r="G88" s="7"/>
      <c r="H88" s="7"/>
      <c r="I88" s="7"/>
      <c r="J88" s="7"/>
      <c r="K88" s="7"/>
      <c r="L88" s="7"/>
      <c r="M88" s="7"/>
      <c r="N88" s="7"/>
      <c r="O88" s="7"/>
      <c r="P88" s="7"/>
      <c r="Q88" s="7"/>
      <c r="R88" s="7"/>
      <c r="S88" s="7"/>
      <c r="T88" s="7"/>
      <c r="U88" s="7"/>
      <c r="V88" s="7"/>
      <c r="W88" s="7"/>
      <c r="X88" s="7"/>
      <c r="Y88" s="7"/>
      <c r="Z88" s="7"/>
    </row>
    <row r="89">
      <c r="A89" s="7"/>
      <c r="B89" s="7"/>
      <c r="C89" s="7"/>
      <c r="D89" s="7"/>
      <c r="E89" s="7"/>
      <c r="F89" s="7"/>
      <c r="G89" s="7"/>
      <c r="H89" s="7"/>
      <c r="I89" s="7"/>
      <c r="J89" s="7"/>
      <c r="K89" s="7"/>
      <c r="L89" s="7"/>
      <c r="M89" s="7"/>
      <c r="N89" s="7"/>
      <c r="O89" s="7"/>
      <c r="P89" s="7"/>
      <c r="Q89" s="7"/>
      <c r="R89" s="7"/>
      <c r="S89" s="7"/>
      <c r="T89" s="7"/>
      <c r="U89" s="7"/>
      <c r="V89" s="7"/>
      <c r="W89" s="7"/>
      <c r="X89" s="7"/>
      <c r="Y89" s="7"/>
      <c r="Z89" s="7"/>
    </row>
    <row r="90">
      <c r="A90" s="7"/>
      <c r="B90" s="7"/>
      <c r="C90" s="7"/>
      <c r="D90" s="7"/>
      <c r="E90" s="7"/>
      <c r="F90" s="7"/>
      <c r="G90" s="7"/>
      <c r="H90" s="7"/>
      <c r="I90" s="7"/>
      <c r="J90" s="7"/>
      <c r="K90" s="7"/>
      <c r="L90" s="7"/>
      <c r="M90" s="7"/>
      <c r="N90" s="7"/>
      <c r="O90" s="7"/>
      <c r="P90" s="7"/>
      <c r="Q90" s="7"/>
      <c r="R90" s="7"/>
      <c r="S90" s="7"/>
      <c r="T90" s="7"/>
      <c r="U90" s="7"/>
      <c r="V90" s="7"/>
      <c r="W90" s="7"/>
      <c r="X90" s="7"/>
      <c r="Y90" s="7"/>
      <c r="Z90" s="7"/>
    </row>
    <row r="91">
      <c r="A91" s="7"/>
      <c r="B91" s="7"/>
      <c r="C91" s="7"/>
      <c r="D91" s="7"/>
      <c r="E91" s="7"/>
      <c r="F91" s="7"/>
      <c r="G91" s="7"/>
      <c r="H91" s="7"/>
      <c r="I91" s="7"/>
      <c r="J91" s="7"/>
      <c r="K91" s="7"/>
      <c r="L91" s="7"/>
      <c r="M91" s="7"/>
      <c r="N91" s="7"/>
      <c r="O91" s="7"/>
      <c r="P91" s="7"/>
      <c r="Q91" s="7"/>
      <c r="R91" s="7"/>
      <c r="S91" s="7"/>
      <c r="T91" s="7"/>
      <c r="U91" s="7"/>
      <c r="V91" s="7"/>
      <c r="W91" s="7"/>
      <c r="X91" s="7"/>
      <c r="Y91" s="7"/>
      <c r="Z91" s="7"/>
    </row>
    <row r="92">
      <c r="A92" s="7"/>
      <c r="B92" s="7"/>
      <c r="C92" s="7"/>
      <c r="D92" s="7"/>
      <c r="E92" s="7"/>
      <c r="F92" s="7"/>
      <c r="G92" s="7"/>
      <c r="H92" s="7"/>
      <c r="I92" s="7"/>
      <c r="J92" s="7"/>
      <c r="K92" s="7"/>
      <c r="L92" s="7"/>
      <c r="M92" s="7"/>
      <c r="N92" s="7"/>
      <c r="O92" s="7"/>
      <c r="P92" s="7"/>
      <c r="Q92" s="7"/>
      <c r="R92" s="7"/>
      <c r="S92" s="7"/>
      <c r="T92" s="7"/>
      <c r="U92" s="7"/>
      <c r="V92" s="7"/>
      <c r="W92" s="7"/>
      <c r="X92" s="7"/>
      <c r="Y92" s="7"/>
      <c r="Z92" s="7"/>
    </row>
    <row r="93">
      <c r="A93" s="7"/>
      <c r="B93" s="7"/>
      <c r="C93" s="7"/>
      <c r="D93" s="7"/>
      <c r="E93" s="7"/>
      <c r="F93" s="7"/>
      <c r="G93" s="7"/>
      <c r="H93" s="7"/>
      <c r="I93" s="7"/>
      <c r="J93" s="7"/>
      <c r="K93" s="7"/>
      <c r="L93" s="7"/>
      <c r="M93" s="7"/>
      <c r="N93" s="7"/>
      <c r="O93" s="7"/>
      <c r="P93" s="7"/>
      <c r="Q93" s="7"/>
      <c r="R93" s="7"/>
      <c r="S93" s="7"/>
      <c r="T93" s="7"/>
      <c r="U93" s="7"/>
      <c r="V93" s="7"/>
      <c r="W93" s="7"/>
      <c r="X93" s="7"/>
      <c r="Y93" s="7"/>
      <c r="Z93" s="7"/>
    </row>
    <row r="94">
      <c r="A94" s="7"/>
      <c r="B94" s="7"/>
      <c r="C94" s="7"/>
      <c r="D94" s="7"/>
      <c r="E94" s="7"/>
      <c r="F94" s="7"/>
      <c r="G94" s="7"/>
      <c r="H94" s="7"/>
      <c r="I94" s="7"/>
      <c r="J94" s="7"/>
      <c r="K94" s="7"/>
      <c r="L94" s="7"/>
      <c r="M94" s="7"/>
      <c r="N94" s="7"/>
      <c r="O94" s="7"/>
      <c r="P94" s="7"/>
      <c r="Q94" s="7"/>
      <c r="R94" s="7"/>
      <c r="S94" s="7"/>
      <c r="T94" s="7"/>
      <c r="U94" s="7"/>
      <c r="V94" s="7"/>
      <c r="W94" s="7"/>
      <c r="X94" s="7"/>
      <c r="Y94" s="7"/>
      <c r="Z94" s="7"/>
    </row>
    <row r="95">
      <c r="A95" s="7"/>
      <c r="B95" s="7"/>
      <c r="C95" s="7"/>
      <c r="D95" s="7"/>
      <c r="E95" s="7"/>
      <c r="F95" s="7"/>
      <c r="G95" s="7"/>
      <c r="H95" s="7"/>
      <c r="I95" s="7"/>
      <c r="J95" s="7"/>
      <c r="K95" s="7"/>
      <c r="L95" s="7"/>
      <c r="M95" s="7"/>
      <c r="N95" s="7"/>
      <c r="O95" s="7"/>
      <c r="P95" s="7"/>
      <c r="Q95" s="7"/>
      <c r="R95" s="7"/>
      <c r="S95" s="7"/>
      <c r="T95" s="7"/>
      <c r="U95" s="7"/>
      <c r="V95" s="7"/>
      <c r="W95" s="7"/>
      <c r="X95" s="7"/>
      <c r="Y95" s="7"/>
      <c r="Z95" s="7"/>
    </row>
    <row r="96">
      <c r="A96" s="7"/>
      <c r="B96" s="7"/>
      <c r="C96" s="7"/>
      <c r="D96" s="7"/>
      <c r="E96" s="7"/>
      <c r="F96" s="7"/>
      <c r="G96" s="7"/>
      <c r="H96" s="7"/>
      <c r="I96" s="7"/>
      <c r="J96" s="7"/>
      <c r="K96" s="7"/>
      <c r="L96" s="7"/>
      <c r="M96" s="7"/>
      <c r="N96" s="7"/>
      <c r="O96" s="7"/>
      <c r="P96" s="7"/>
      <c r="Q96" s="7"/>
      <c r="R96" s="7"/>
      <c r="S96" s="7"/>
      <c r="T96" s="7"/>
      <c r="U96" s="7"/>
      <c r="V96" s="7"/>
      <c r="W96" s="7"/>
      <c r="X96" s="7"/>
      <c r="Y96" s="7"/>
      <c r="Z96" s="7"/>
    </row>
    <row r="97">
      <c r="A97" s="7"/>
      <c r="B97" s="7"/>
      <c r="C97" s="7"/>
      <c r="D97" s="7"/>
      <c r="E97" s="7"/>
      <c r="F97" s="7"/>
      <c r="G97" s="7"/>
      <c r="H97" s="7"/>
      <c r="I97" s="7"/>
      <c r="J97" s="7"/>
      <c r="K97" s="7"/>
      <c r="L97" s="7"/>
      <c r="M97" s="7"/>
      <c r="N97" s="7"/>
      <c r="O97" s="7"/>
      <c r="P97" s="7"/>
      <c r="Q97" s="7"/>
      <c r="R97" s="7"/>
      <c r="S97" s="7"/>
      <c r="T97" s="7"/>
      <c r="U97" s="7"/>
      <c r="V97" s="7"/>
      <c r="W97" s="7"/>
      <c r="X97" s="7"/>
      <c r="Y97" s="7"/>
      <c r="Z97" s="7"/>
    </row>
    <row r="98">
      <c r="A98" s="7"/>
      <c r="B98" s="7"/>
      <c r="C98" s="7"/>
      <c r="D98" s="7"/>
      <c r="E98" s="7"/>
      <c r="F98" s="7"/>
      <c r="G98" s="7"/>
      <c r="H98" s="7"/>
      <c r="I98" s="7"/>
      <c r="J98" s="7"/>
      <c r="K98" s="7"/>
      <c r="L98" s="7"/>
      <c r="M98" s="7"/>
      <c r="N98" s="7"/>
      <c r="O98" s="7"/>
      <c r="P98" s="7"/>
      <c r="Q98" s="7"/>
      <c r="R98" s="7"/>
      <c r="S98" s="7"/>
      <c r="T98" s="7"/>
      <c r="U98" s="7"/>
      <c r="V98" s="7"/>
      <c r="W98" s="7"/>
      <c r="X98" s="7"/>
      <c r="Y98" s="7"/>
      <c r="Z98" s="7"/>
    </row>
    <row r="99">
      <c r="A99" s="7"/>
      <c r="B99" s="7"/>
      <c r="C99" s="7"/>
      <c r="D99" s="7"/>
      <c r="E99" s="7"/>
      <c r="F99" s="7"/>
      <c r="G99" s="7"/>
      <c r="H99" s="7"/>
      <c r="I99" s="7"/>
      <c r="J99" s="7"/>
      <c r="K99" s="7"/>
      <c r="L99" s="7"/>
      <c r="M99" s="7"/>
      <c r="N99" s="7"/>
      <c r="O99" s="7"/>
      <c r="P99" s="7"/>
      <c r="Q99" s="7"/>
      <c r="R99" s="7"/>
      <c r="S99" s="7"/>
      <c r="T99" s="7"/>
      <c r="U99" s="7"/>
      <c r="V99" s="7"/>
      <c r="W99" s="7"/>
      <c r="X99" s="7"/>
      <c r="Y99" s="7"/>
      <c r="Z99" s="7"/>
    </row>
    <row r="100">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sheetData>
  <hyperlinks>
    <hyperlink r:id="rId1" ref="A2"/>
    <hyperlink r:id="rId2" ref="A22"/>
  </hyperlinks>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8.88"/>
    <col customWidth="1" min="2" max="2" width="82.63"/>
    <col customWidth="1" min="3" max="3" width="38.0"/>
    <col customWidth="1" min="4" max="4" width="50.75"/>
    <col customWidth="1" min="5" max="5" width="18.38"/>
    <col customWidth="1" min="6" max="6" width="50.75"/>
    <col customWidth="1" min="7" max="7" width="19.13"/>
    <col customWidth="1" min="8" max="8" width="26.38"/>
  </cols>
  <sheetData>
    <row r="1">
      <c r="A1" s="22" t="s">
        <v>18</v>
      </c>
      <c r="B1" s="23" t="s">
        <v>19</v>
      </c>
      <c r="C1" s="23" t="s">
        <v>20</v>
      </c>
      <c r="D1" s="23" t="s">
        <v>21</v>
      </c>
      <c r="E1" s="24" t="s">
        <v>22</v>
      </c>
      <c r="F1" s="23" t="s">
        <v>23</v>
      </c>
      <c r="G1" s="25" t="s">
        <v>24</v>
      </c>
      <c r="H1" s="23" t="s">
        <v>25</v>
      </c>
      <c r="I1" s="26"/>
      <c r="J1" s="26"/>
      <c r="K1" s="26"/>
      <c r="L1" s="26"/>
      <c r="M1" s="26"/>
      <c r="N1" s="26"/>
      <c r="O1" s="26"/>
      <c r="P1" s="26"/>
      <c r="Q1" s="26"/>
      <c r="R1" s="26"/>
      <c r="S1" s="26"/>
      <c r="T1" s="26"/>
      <c r="U1" s="26"/>
      <c r="V1" s="26"/>
      <c r="W1" s="26"/>
      <c r="X1" s="26"/>
      <c r="Y1" s="26"/>
      <c r="Z1" s="26"/>
      <c r="AA1" s="26"/>
    </row>
    <row r="2">
      <c r="A2" s="27" t="s">
        <v>26</v>
      </c>
      <c r="B2" s="27" t="s">
        <v>27</v>
      </c>
      <c r="C2" s="27" t="s">
        <v>28</v>
      </c>
      <c r="D2" s="27" t="str">
        <f>VLOOKUP(E2,'USEEIO 1.1.1 Conversion'!A:B,2,0)</f>
        <v>Utilities</v>
      </c>
      <c r="E2" s="28">
        <v>22.0</v>
      </c>
      <c r="F2" s="27" t="str">
        <f>VLOOKUP(E2,'Industry Codes'!B:C,2,0)</f>
        <v>Utilities</v>
      </c>
      <c r="G2" s="29"/>
      <c r="H2" s="30">
        <v>3301.0</v>
      </c>
    </row>
    <row r="3">
      <c r="A3" s="27" t="s">
        <v>29</v>
      </c>
      <c r="B3" s="27" t="s">
        <v>30</v>
      </c>
      <c r="C3" s="27" t="s">
        <v>28</v>
      </c>
      <c r="D3" s="27" t="str">
        <f>VLOOKUP(E3,'USEEIO 1.1.1 Conversion'!A:B,2,0)</f>
        <v>Construction</v>
      </c>
      <c r="E3" s="28">
        <v>23.0</v>
      </c>
      <c r="F3" s="27" t="str">
        <f>VLOOKUP(E3,'Industry Codes'!B:C,2,0)</f>
        <v>Construction</v>
      </c>
      <c r="G3" s="29"/>
      <c r="H3" s="30">
        <v>282.0</v>
      </c>
    </row>
    <row r="4">
      <c r="A4" s="27" t="s">
        <v>31</v>
      </c>
      <c r="B4" s="27" t="s">
        <v>32</v>
      </c>
      <c r="C4" s="27" t="s">
        <v>28</v>
      </c>
      <c r="D4" s="27" t="str">
        <f>VLOOKUP(E4,'USEEIO 1.1.1 Conversion'!A:B,2,0)</f>
        <v>Wholesale trade</v>
      </c>
      <c r="E4" s="28">
        <v>42.0</v>
      </c>
      <c r="F4" s="27" t="str">
        <f>VLOOKUP(E4,'Industry Codes'!B:C,2,0)</f>
        <v>Wholesale trade</v>
      </c>
      <c r="G4" s="29"/>
      <c r="H4" s="30">
        <v>103.0</v>
      </c>
    </row>
    <row r="5">
      <c r="A5" s="27" t="s">
        <v>33</v>
      </c>
      <c r="B5" s="27" t="s">
        <v>34</v>
      </c>
      <c r="C5" s="27" t="s">
        <v>28</v>
      </c>
      <c r="D5" s="27" t="str">
        <f>VLOOKUP(E5,'USEEIO 1.1.1 Conversion'!A:B,2,0)</f>
        <v>Management of companies and enterprises</v>
      </c>
      <c r="E5" s="28">
        <v>55.0</v>
      </c>
      <c r="F5" s="27" t="str">
        <f>VLOOKUP(E5,'Industry Codes'!B:C,2,0)</f>
        <v>Management of companies and enterprises</v>
      </c>
      <c r="G5" s="29"/>
      <c r="H5" s="30">
        <v>104.0</v>
      </c>
    </row>
    <row r="6">
      <c r="A6" s="27" t="s">
        <v>35</v>
      </c>
      <c r="B6" s="27" t="s">
        <v>36</v>
      </c>
      <c r="C6" s="27" t="s">
        <v>28</v>
      </c>
      <c r="D6" s="27" t="str">
        <f>VLOOKUP(E6,'USEEIO 1.1.1 Conversion'!A:B,2,0)</f>
        <v>Educational services</v>
      </c>
      <c r="E6" s="28">
        <v>61.0</v>
      </c>
      <c r="F6" s="27" t="str">
        <f>VLOOKUP(E6,'Industry Codes'!B:C,2,0)</f>
        <v>Educational services</v>
      </c>
      <c r="G6" s="29"/>
      <c r="H6" s="30">
        <v>187.0</v>
      </c>
    </row>
    <row r="7">
      <c r="A7" s="27" t="s">
        <v>37</v>
      </c>
      <c r="B7" s="27" t="s">
        <v>38</v>
      </c>
      <c r="C7" s="27" t="s">
        <v>28</v>
      </c>
      <c r="D7" s="27" t="str">
        <f>VLOOKUP(E7,'USEEIO 1.1.1 Conversion'!A:B,2,0)</f>
        <v>Other services, except government</v>
      </c>
      <c r="E7" s="28">
        <v>81.0</v>
      </c>
      <c r="F7" s="27" t="str">
        <f>VLOOKUP(E7,'Industry Codes'!B:C,2,0)</f>
        <v>Other services, except government</v>
      </c>
      <c r="G7" s="29"/>
      <c r="H7" s="30">
        <v>146.0</v>
      </c>
    </row>
    <row r="8">
      <c r="A8" s="27" t="s">
        <v>39</v>
      </c>
      <c r="B8" s="27" t="s">
        <v>40</v>
      </c>
      <c r="C8" s="27" t="s">
        <v>28</v>
      </c>
      <c r="D8" s="27" t="str">
        <f>VLOOKUP(E8,'USEEIO 1.1.1 Conversion'!A:B,2,0)</f>
        <v>Oil and gas extraction</v>
      </c>
      <c r="E8" s="28">
        <v>211.0</v>
      </c>
      <c r="F8" s="27" t="str">
        <f>VLOOKUP(E8,'Industry Codes'!B:C,2,0)</f>
        <v>Oil and gas extraction</v>
      </c>
      <c r="G8" s="29"/>
      <c r="H8" s="30">
        <v>846.0</v>
      </c>
    </row>
    <row r="9">
      <c r="A9" s="27" t="s">
        <v>41</v>
      </c>
      <c r="B9" s="27" t="s">
        <v>42</v>
      </c>
      <c r="C9" s="27" t="s">
        <v>28</v>
      </c>
      <c r="D9" s="27" t="str">
        <f>VLOOKUP(E9,'USEEIO 1.1.1 Conversion'!A:B,2,0)</f>
        <v>Mining, except oil and gas</v>
      </c>
      <c r="E9" s="28">
        <v>212.0</v>
      </c>
      <c r="F9" s="27" t="str">
        <f>VLOOKUP(E9,'Industry Codes'!B:C,2,0)</f>
        <v>Mining, except oil and gas</v>
      </c>
      <c r="G9" s="29"/>
      <c r="H9" s="30">
        <v>1257.0</v>
      </c>
    </row>
    <row r="10">
      <c r="A10" s="27" t="s">
        <v>43</v>
      </c>
      <c r="B10" s="27" t="s">
        <v>44</v>
      </c>
      <c r="C10" s="27" t="s">
        <v>28</v>
      </c>
      <c r="D10" s="27" t="str">
        <f>VLOOKUP(E10,'USEEIO 1.1.1 Conversion'!A:B,2,0)</f>
        <v>Support activities for mining</v>
      </c>
      <c r="E10" s="28">
        <v>213.0</v>
      </c>
      <c r="F10" s="27" t="str">
        <f>VLOOKUP(E10,'Industry Codes'!B:C,2,0)</f>
        <v>Support activities for mining</v>
      </c>
      <c r="G10" s="29"/>
      <c r="H10" s="30">
        <v>339.0</v>
      </c>
    </row>
    <row r="11">
      <c r="A11" s="27" t="s">
        <v>45</v>
      </c>
      <c r="B11" s="27" t="s">
        <v>46</v>
      </c>
      <c r="C11" s="27" t="s">
        <v>28</v>
      </c>
      <c r="D11" s="27" t="str">
        <f>VLOOKUP(E11,'USEEIO 1.1.1 Conversion'!A:B,2,0)</f>
        <v>Wood products</v>
      </c>
      <c r="E11" s="28">
        <v>321.0</v>
      </c>
      <c r="F11" s="27" t="str">
        <f>VLOOKUP(E11,'Industry Codes'!B:C,2,0)</f>
        <v>Wood products</v>
      </c>
      <c r="G11" s="29"/>
      <c r="H11" s="30">
        <v>251.0</v>
      </c>
    </row>
    <row r="12">
      <c r="A12" s="27" t="s">
        <v>47</v>
      </c>
      <c r="B12" s="27" t="s">
        <v>48</v>
      </c>
      <c r="C12" s="27" t="s">
        <v>28</v>
      </c>
      <c r="D12" s="27" t="str">
        <f>VLOOKUP(E12,'USEEIO 1.1.1 Conversion'!A:B,2,0)</f>
        <v>Paper products</v>
      </c>
      <c r="E12" s="28">
        <v>322.0</v>
      </c>
      <c r="F12" s="27" t="str">
        <f>VLOOKUP(E12,'Industry Codes'!B:C,2,0)</f>
        <v>Paper products</v>
      </c>
      <c r="G12" s="29"/>
      <c r="H12" s="30">
        <v>485.0</v>
      </c>
    </row>
    <row r="13">
      <c r="A13" s="27" t="s">
        <v>49</v>
      </c>
      <c r="B13" s="27" t="s">
        <v>50</v>
      </c>
      <c r="C13" s="27" t="s">
        <v>28</v>
      </c>
      <c r="D13" s="27" t="str">
        <f>VLOOKUP(E13,'USEEIO 1.1.1 Conversion'!A:B,2,0)</f>
        <v>Printing and related support activities</v>
      </c>
      <c r="E13" s="28">
        <v>323.0</v>
      </c>
      <c r="F13" s="27" t="str">
        <f>VLOOKUP(E13,'Industry Codes'!B:C,2,0)</f>
        <v>Printing and related support activities</v>
      </c>
      <c r="G13" s="29"/>
      <c r="H13" s="30">
        <v>320.0</v>
      </c>
    </row>
    <row r="14">
      <c r="A14" s="27" t="s">
        <v>51</v>
      </c>
      <c r="B14" s="27" t="s">
        <v>52</v>
      </c>
      <c r="C14" s="27" t="s">
        <v>28</v>
      </c>
      <c r="D14" s="27" t="str">
        <f>VLOOKUP(E14,'USEEIO 1.1.1 Conversion'!A:B,2,0)</f>
        <v>Petroleum and coal products</v>
      </c>
      <c r="E14" s="28">
        <v>324.0</v>
      </c>
      <c r="F14" s="27" t="str">
        <f>VLOOKUP(E14,'Industry Codes'!B:C,2,0)</f>
        <v>Petroleum and coal products</v>
      </c>
      <c r="G14" s="29"/>
      <c r="H14" s="30">
        <v>622.0</v>
      </c>
    </row>
    <row r="15">
      <c r="A15" s="27" t="s">
        <v>53</v>
      </c>
      <c r="B15" s="27" t="s">
        <v>54</v>
      </c>
      <c r="C15" s="27" t="s">
        <v>28</v>
      </c>
      <c r="D15" s="27" t="str">
        <f>VLOOKUP(E15,'USEEIO 1.1.1 Conversion'!A:B,2,0)</f>
        <v>Chemical products</v>
      </c>
      <c r="E15" s="28">
        <v>325.0</v>
      </c>
      <c r="F15" s="27" t="str">
        <f>VLOOKUP(E15,'Industry Codes'!B:C,2,0)</f>
        <v>Chemical products</v>
      </c>
      <c r="G15" s="29"/>
      <c r="H15" s="30">
        <v>447.0</v>
      </c>
    </row>
    <row r="16">
      <c r="A16" s="27" t="s">
        <v>55</v>
      </c>
      <c r="B16" s="27" t="s">
        <v>56</v>
      </c>
      <c r="C16" s="27" t="s">
        <v>28</v>
      </c>
      <c r="D16" s="27" t="str">
        <f>VLOOKUP(E16,'USEEIO 1.1.1 Conversion'!A:B,2,0)</f>
        <v>Plastics and rubber products</v>
      </c>
      <c r="E16" s="28">
        <v>326.0</v>
      </c>
      <c r="F16" s="27" t="str">
        <f>VLOOKUP(E16,'Industry Codes'!B:C,2,0)</f>
        <v>Plastics and rubber products</v>
      </c>
      <c r="G16" s="29"/>
      <c r="H16" s="30">
        <v>314.0</v>
      </c>
    </row>
    <row r="17">
      <c r="A17" s="27" t="s">
        <v>57</v>
      </c>
      <c r="B17" s="27" t="s">
        <v>58</v>
      </c>
      <c r="C17" s="27" t="s">
        <v>28</v>
      </c>
      <c r="D17" s="27" t="str">
        <f>VLOOKUP(E17,'USEEIO 1.1.1 Conversion'!A:B,2,0)</f>
        <v>Nonmetallic mineral products</v>
      </c>
      <c r="E17" s="28">
        <v>327.0</v>
      </c>
      <c r="F17" s="27" t="str">
        <f>VLOOKUP(E17,'Industry Codes'!B:C,2,0)</f>
        <v>Nonmetallic mineral products</v>
      </c>
      <c r="G17" s="29"/>
      <c r="H17" s="30">
        <v>883.0</v>
      </c>
    </row>
    <row r="18">
      <c r="A18" s="27" t="s">
        <v>59</v>
      </c>
      <c r="B18" s="27" t="s">
        <v>60</v>
      </c>
      <c r="C18" s="27" t="s">
        <v>28</v>
      </c>
      <c r="D18" s="27" t="str">
        <f>VLOOKUP(E18,'USEEIO 1.1.1 Conversion'!A:B,2,0)</f>
        <v>Primary metals</v>
      </c>
      <c r="E18" s="28">
        <v>331.0</v>
      </c>
      <c r="F18" s="27" t="str">
        <f>VLOOKUP(E18,'Industry Codes'!B:C,2,0)</f>
        <v>Primary metals</v>
      </c>
      <c r="G18" s="29"/>
      <c r="H18" s="30">
        <v>603.0</v>
      </c>
    </row>
    <row r="19">
      <c r="A19" s="27" t="s">
        <v>61</v>
      </c>
      <c r="B19" s="27" t="s">
        <v>62</v>
      </c>
      <c r="C19" s="27" t="s">
        <v>28</v>
      </c>
      <c r="D19" s="27" t="str">
        <f>VLOOKUP(E19,'USEEIO 1.1.1 Conversion'!A:B,2,0)</f>
        <v>Fabricated metal products</v>
      </c>
      <c r="E19" s="28">
        <v>332.0</v>
      </c>
      <c r="F19" s="27" t="str">
        <f>VLOOKUP(E19,'Industry Codes'!B:C,2,0)</f>
        <v>Fabricated metal products</v>
      </c>
      <c r="G19" s="29"/>
      <c r="H19" s="30">
        <v>272.0</v>
      </c>
    </row>
    <row r="20">
      <c r="A20" s="27" t="s">
        <v>63</v>
      </c>
      <c r="B20" s="27" t="s">
        <v>64</v>
      </c>
      <c r="C20" s="27" t="s">
        <v>28</v>
      </c>
      <c r="D20" s="27" t="str">
        <f>VLOOKUP(E20,'USEEIO 1.1.1 Conversion'!A:B,2,0)</f>
        <v>Machinery</v>
      </c>
      <c r="E20" s="28">
        <v>333.0</v>
      </c>
      <c r="F20" s="27" t="str">
        <f>VLOOKUP(E20,'Industry Codes'!B:C,2,0)</f>
        <v>Machinery</v>
      </c>
      <c r="G20" s="29"/>
      <c r="H20" s="30">
        <v>226.0</v>
      </c>
    </row>
    <row r="21">
      <c r="A21" s="27" t="s">
        <v>65</v>
      </c>
      <c r="B21" s="27" t="s">
        <v>66</v>
      </c>
      <c r="C21" s="27" t="s">
        <v>28</v>
      </c>
      <c r="D21" s="27" t="str">
        <f>VLOOKUP(E21,'USEEIO 1.1.1 Conversion'!A:B,2,0)</f>
        <v>Computer and electronic products</v>
      </c>
      <c r="E21" s="28">
        <v>334.0</v>
      </c>
      <c r="F21" s="27" t="str">
        <f>VLOOKUP(E21,'Industry Codes'!B:C,2,0)</f>
        <v>Computer and electronic products</v>
      </c>
      <c r="G21" s="29"/>
      <c r="H21" s="30">
        <v>58.0</v>
      </c>
    </row>
    <row r="22">
      <c r="A22" s="27" t="s">
        <v>67</v>
      </c>
      <c r="B22" s="27" t="s">
        <v>68</v>
      </c>
      <c r="C22" s="27" t="s">
        <v>28</v>
      </c>
      <c r="D22" s="27" t="str">
        <f>VLOOKUP(E22,'USEEIO 1.1.1 Conversion'!A:B,2,0)</f>
        <v>Electrical equipment, appliances, and components</v>
      </c>
      <c r="E22" s="28">
        <v>335.0</v>
      </c>
      <c r="F22" s="27" t="str">
        <f>VLOOKUP(E22,'Industry Codes'!B:C,2,0)</f>
        <v>Electrical equipment, appliances, and components</v>
      </c>
      <c r="G22" s="29"/>
      <c r="H22" s="30">
        <v>205.0</v>
      </c>
    </row>
    <row r="23">
      <c r="A23" s="27" t="s">
        <v>69</v>
      </c>
      <c r="B23" s="27" t="s">
        <v>70</v>
      </c>
      <c r="C23" s="27" t="s">
        <v>28</v>
      </c>
      <c r="D23" s="27" t="str">
        <f>VLOOKUP(E23,'USEEIO 1.1.1 Conversion'!A:B,2,0)</f>
        <v>Furniture and related products</v>
      </c>
      <c r="E23" s="28">
        <v>337.0</v>
      </c>
      <c r="F23" s="27" t="str">
        <f>VLOOKUP(E23,'Industry Codes'!B:C,2,0)</f>
        <v>Furniture and related products</v>
      </c>
      <c r="G23" s="29"/>
      <c r="H23" s="30">
        <v>208.0</v>
      </c>
    </row>
    <row r="24">
      <c r="A24" s="27" t="s">
        <v>71</v>
      </c>
      <c r="B24" s="27" t="s">
        <v>72</v>
      </c>
      <c r="C24" s="27" t="s">
        <v>28</v>
      </c>
      <c r="D24" s="27" t="str">
        <f>VLOOKUP(E24,'USEEIO 1.1.1 Conversion'!A:B,2,0)</f>
        <v>Miscellaneous manufacturing</v>
      </c>
      <c r="E24" s="28">
        <v>339.0</v>
      </c>
      <c r="F24" s="27" t="str">
        <f>VLOOKUP(E24,'Industry Codes'!B:C,2,0)</f>
        <v>Miscellaneous manufacturing</v>
      </c>
      <c r="G24" s="29"/>
      <c r="H24" s="30">
        <v>164.0</v>
      </c>
    </row>
    <row r="25">
      <c r="A25" s="27" t="s">
        <v>73</v>
      </c>
      <c r="B25" s="27" t="s">
        <v>74</v>
      </c>
      <c r="C25" s="27" t="s">
        <v>28</v>
      </c>
      <c r="D25" s="27" t="str">
        <f>VLOOKUP(E25,'USEEIO 1.1.1 Conversion'!A:B,2,0)</f>
        <v>Motor vehicle and parts dealers</v>
      </c>
      <c r="E25" s="28">
        <v>441.0</v>
      </c>
      <c r="F25" s="27" t="str">
        <f>VLOOKUP(E25,'Industry Codes'!B:C,2,0)</f>
        <v>Motor vehicle and parts dealers</v>
      </c>
      <c r="G25" s="29"/>
      <c r="H25" s="30">
        <v>148.0</v>
      </c>
    </row>
    <row r="26">
      <c r="A26" s="27" t="s">
        <v>75</v>
      </c>
      <c r="B26" s="27" t="s">
        <v>76</v>
      </c>
      <c r="C26" s="27" t="s">
        <v>28</v>
      </c>
      <c r="D26" s="27" t="str">
        <f>VLOOKUP(E26,'USEEIO 1.1.1 Conversion'!A:B,2,0)</f>
        <v>Food and beverage stores</v>
      </c>
      <c r="E26" s="28">
        <v>445.0</v>
      </c>
      <c r="F26" s="27" t="str">
        <f>VLOOKUP(E26,'Industry Codes'!B:C,2,0)</f>
        <v>Food and beverage stores</v>
      </c>
      <c r="G26" s="29"/>
      <c r="H26" s="30">
        <v>207.0</v>
      </c>
    </row>
    <row r="27">
      <c r="A27" s="27" t="s">
        <v>77</v>
      </c>
      <c r="B27" s="27" t="s">
        <v>78</v>
      </c>
      <c r="C27" s="27" t="s">
        <v>28</v>
      </c>
      <c r="D27" s="27" t="str">
        <f>VLOOKUP(E27,'USEEIO 1.1.1 Conversion'!A:B,2,0)</f>
        <v>General merchandise stores</v>
      </c>
      <c r="E27" s="28">
        <v>452.0</v>
      </c>
      <c r="F27" s="27" t="str">
        <f>VLOOKUP(E27,'Industry Codes'!B:C,2,0)</f>
        <v>General merchandise stores</v>
      </c>
      <c r="G27" s="29"/>
      <c r="H27" s="30">
        <v>168.0</v>
      </c>
    </row>
    <row r="28">
      <c r="A28" s="27" t="s">
        <v>79</v>
      </c>
      <c r="B28" s="27" t="s">
        <v>80</v>
      </c>
      <c r="C28" s="27" t="s">
        <v>28</v>
      </c>
      <c r="D28" s="27" t="str">
        <f>VLOOKUP(E28,'USEEIO 1.1.1 Conversion'!A:B,2,0)</f>
        <v>Air transportation</v>
      </c>
      <c r="E28" s="28">
        <v>481.0</v>
      </c>
      <c r="F28" s="27" t="str">
        <f>VLOOKUP(E28,'Industry Codes'!B:C,2,0)</f>
        <v>Air transportation</v>
      </c>
      <c r="G28" s="29"/>
      <c r="H28" s="30">
        <v>887.0</v>
      </c>
    </row>
    <row r="29">
      <c r="A29" s="27" t="s">
        <v>81</v>
      </c>
      <c r="B29" s="27" t="s">
        <v>82</v>
      </c>
      <c r="C29" s="27" t="s">
        <v>28</v>
      </c>
      <c r="D29" s="27" t="str">
        <f>VLOOKUP(E29,'USEEIO 1.1.1 Conversion'!A:B,2,0)</f>
        <v>Rail transportation</v>
      </c>
      <c r="E29" s="28">
        <v>482.0</v>
      </c>
      <c r="F29" s="27" t="str">
        <f>VLOOKUP(E29,'Industry Codes'!B:C,2,0)</f>
        <v>Rail transportation</v>
      </c>
      <c r="G29" s="29"/>
      <c r="H29" s="30">
        <v>663.0</v>
      </c>
    </row>
    <row r="30">
      <c r="A30" s="27" t="s">
        <v>83</v>
      </c>
      <c r="B30" s="27" t="s">
        <v>84</v>
      </c>
      <c r="C30" s="27" t="s">
        <v>28</v>
      </c>
      <c r="D30" s="27" t="str">
        <f>VLOOKUP(E30,'USEEIO 1.1.1 Conversion'!A:B,2,0)</f>
        <v>Water transportation</v>
      </c>
      <c r="E30" s="28">
        <v>483.0</v>
      </c>
      <c r="F30" s="27" t="str">
        <f>VLOOKUP(E30,'Industry Codes'!B:C,2,0)</f>
        <v>Water transportation</v>
      </c>
      <c r="G30" s="29"/>
      <c r="H30" s="30">
        <v>661.0</v>
      </c>
    </row>
    <row r="31">
      <c r="A31" s="27" t="s">
        <v>85</v>
      </c>
      <c r="B31" s="27" t="s">
        <v>86</v>
      </c>
      <c r="C31" s="27" t="s">
        <v>28</v>
      </c>
      <c r="D31" s="27" t="str">
        <f>VLOOKUP(E31,'USEEIO 1.1.1 Conversion'!A:B,2,0)</f>
        <v>Truck transportation</v>
      </c>
      <c r="E31" s="28">
        <v>484.0</v>
      </c>
      <c r="F31" s="27" t="str">
        <f>VLOOKUP(E31,'Industry Codes'!B:C,2,0)</f>
        <v>Truck transportation</v>
      </c>
      <c r="G31" s="29"/>
      <c r="H31" s="30">
        <v>1294.0</v>
      </c>
    </row>
    <row r="32">
      <c r="A32" s="27" t="s">
        <v>87</v>
      </c>
      <c r="B32" s="27" t="s">
        <v>88</v>
      </c>
      <c r="C32" s="27" t="s">
        <v>28</v>
      </c>
      <c r="D32" s="27" t="str">
        <f>VLOOKUP(E32,'USEEIO 1.1.1 Conversion'!A:B,2,0)</f>
        <v>Transit and ground passenger transportation</v>
      </c>
      <c r="E32" s="28">
        <v>485.0</v>
      </c>
      <c r="F32" s="27" t="str">
        <f>VLOOKUP(E32,'Industry Codes'!B:C,2,0)</f>
        <v>Transit and ground passenger transportation</v>
      </c>
      <c r="G32" s="29"/>
      <c r="H32" s="30">
        <v>150.0</v>
      </c>
    </row>
    <row r="33">
      <c r="A33" s="27" t="s">
        <v>89</v>
      </c>
      <c r="B33" s="27" t="s">
        <v>90</v>
      </c>
      <c r="C33" s="27" t="s">
        <v>28</v>
      </c>
      <c r="D33" s="27" t="str">
        <f>VLOOKUP(E33,'USEEIO 1.1.1 Conversion'!A:B,2,0)</f>
        <v>Pipeline transportation</v>
      </c>
      <c r="E33" s="28">
        <v>486.0</v>
      </c>
      <c r="F33" s="27" t="str">
        <f>VLOOKUP(E33,'Industry Codes'!B:C,2,0)</f>
        <v>Pipeline transportation</v>
      </c>
      <c r="G33" s="29"/>
      <c r="H33" s="30">
        <v>1632.0</v>
      </c>
    </row>
    <row r="34">
      <c r="A34" s="27" t="s">
        <v>91</v>
      </c>
      <c r="B34" s="27" t="s">
        <v>92</v>
      </c>
      <c r="C34" s="27" t="s">
        <v>28</v>
      </c>
      <c r="D34" s="27" t="str">
        <f>VLOOKUP(E34,'USEEIO 1.1.1 Conversion'!A:B,2,0)</f>
        <v>Warehousing and storage</v>
      </c>
      <c r="E34" s="28">
        <v>493.0</v>
      </c>
      <c r="F34" s="27" t="str">
        <f>VLOOKUP(E34,'Industry Codes'!B:C,2,0)</f>
        <v>Warehousing and storage</v>
      </c>
      <c r="G34" s="29"/>
      <c r="H34" s="30">
        <v>401.0</v>
      </c>
    </row>
    <row r="35">
      <c r="A35" s="27" t="s">
        <v>93</v>
      </c>
      <c r="B35" s="27" t="s">
        <v>94</v>
      </c>
      <c r="C35" s="27" t="s">
        <v>28</v>
      </c>
      <c r="D35" s="27" t="str">
        <f>VLOOKUP(E35,'USEEIO 1.1.1 Conversion'!A:B,2,0)</f>
        <v>Publishing industries, except internet (includes software)</v>
      </c>
      <c r="E35" s="28">
        <v>511.0</v>
      </c>
      <c r="F35" s="27" t="str">
        <f>VLOOKUP(E35,'Industry Codes'!B:C,2,0)</f>
        <v>Publishing industries, except internet (includes software)</v>
      </c>
      <c r="G35" s="29"/>
      <c r="H35" s="30">
        <v>56.0</v>
      </c>
    </row>
    <row r="36">
      <c r="A36" s="27" t="s">
        <v>95</v>
      </c>
      <c r="B36" s="27" t="s">
        <v>96</v>
      </c>
      <c r="C36" s="27" t="s">
        <v>28</v>
      </c>
      <c r="D36" s="27" t="str">
        <f>VLOOKUP(E36,'USEEIO 1.1.1 Conversion'!A:B,2,0)</f>
        <v>Motion picture and sound recording industries</v>
      </c>
      <c r="E36" s="28">
        <v>512.0</v>
      </c>
      <c r="F36" s="27" t="str">
        <f>VLOOKUP(E36,'Industry Codes'!B:C,2,0)</f>
        <v>Motion picture and sound recording industries</v>
      </c>
      <c r="G36" s="29"/>
      <c r="H36" s="30">
        <v>54.0</v>
      </c>
    </row>
    <row r="37">
      <c r="A37" s="27" t="s">
        <v>97</v>
      </c>
      <c r="B37" s="27" t="s">
        <v>98</v>
      </c>
      <c r="C37" s="27" t="s">
        <v>28</v>
      </c>
      <c r="D37" s="27" t="str">
        <f>VLOOKUP(E37,'USEEIO 1.1.1 Conversion'!A:B,2,0)</f>
        <v>Broadcasting and telecommunications</v>
      </c>
      <c r="E37" s="28">
        <v>513.0</v>
      </c>
      <c r="F37" s="27" t="str">
        <f>VLOOKUP(E37,'Industry Codes'!B:C,2,0)</f>
        <v>Broadcasting and telecommunications</v>
      </c>
      <c r="G37" s="29"/>
      <c r="H37" s="30">
        <v>85.0</v>
      </c>
    </row>
    <row r="38">
      <c r="A38" s="27" t="s">
        <v>99</v>
      </c>
      <c r="B38" s="27" t="s">
        <v>100</v>
      </c>
      <c r="C38" s="27" t="s">
        <v>28</v>
      </c>
      <c r="D38" s="27" t="str">
        <f>VLOOKUP(E38,'USEEIO 1.1.1 Conversion'!A:B,2,0)</f>
        <v>Data processing, internet publishing, and other information services</v>
      </c>
      <c r="E38" s="28">
        <v>514.0</v>
      </c>
      <c r="F38" s="27" t="str">
        <f>VLOOKUP(E38,'Industry Codes'!B:C,2,0)</f>
        <v>Data processing, internet publishing, and other information services</v>
      </c>
      <c r="G38" s="29"/>
      <c r="H38" s="30">
        <v>88.0</v>
      </c>
    </row>
    <row r="39">
      <c r="A39" s="27" t="s">
        <v>101</v>
      </c>
      <c r="B39" s="27" t="s">
        <v>102</v>
      </c>
      <c r="C39" s="27" t="s">
        <v>28</v>
      </c>
      <c r="D39" s="27" t="str">
        <f>VLOOKUP(E39,'USEEIO 1.1.1 Conversion'!A:B,2,0)</f>
        <v>Securities, commodity contracts, and investments</v>
      </c>
      <c r="E39" s="28">
        <v>523.0</v>
      </c>
      <c r="F39" s="27" t="str">
        <f>VLOOKUP(E39,'Industry Codes'!B:C,2,0)</f>
        <v>Securities, commodity contracts, and investments</v>
      </c>
      <c r="G39" s="29"/>
      <c r="H39" s="30">
        <v>97.0</v>
      </c>
    </row>
    <row r="40">
      <c r="A40" s="27" t="s">
        <v>103</v>
      </c>
      <c r="B40" s="27" t="s">
        <v>104</v>
      </c>
      <c r="C40" s="27" t="s">
        <v>28</v>
      </c>
      <c r="D40" s="27" t="str">
        <f>VLOOKUP(E40,'USEEIO 1.1.1 Conversion'!A:B,2,0)</f>
        <v>Insurance carriers and related activities</v>
      </c>
      <c r="E40" s="28">
        <v>524.0</v>
      </c>
      <c r="F40" s="27" t="str">
        <f>VLOOKUP(E40,'Industry Codes'!B:C,2,0)</f>
        <v>Insurance carriers and related activities</v>
      </c>
      <c r="G40" s="29"/>
      <c r="H40" s="30">
        <v>40.0</v>
      </c>
    </row>
    <row r="41">
      <c r="A41" s="27" t="s">
        <v>105</v>
      </c>
      <c r="B41" s="27" t="s">
        <v>106</v>
      </c>
      <c r="C41" s="27" t="s">
        <v>28</v>
      </c>
      <c r="D41" s="27" t="str">
        <f>VLOOKUP(E41,'USEEIO 1.1.1 Conversion'!A:B,2,0)</f>
        <v>Funds, trusts, and other financial vehicles</v>
      </c>
      <c r="E41" s="28">
        <v>525.0</v>
      </c>
      <c r="F41" s="27" t="str">
        <f>VLOOKUP(E41,'Industry Codes'!B:C,2,0)</f>
        <v>Funds, trusts, and other financial vehicles</v>
      </c>
      <c r="G41" s="29"/>
      <c r="H41" s="30">
        <v>192.0</v>
      </c>
    </row>
    <row r="42">
      <c r="A42" s="27" t="s">
        <v>107</v>
      </c>
      <c r="B42" s="27" t="s">
        <v>108</v>
      </c>
      <c r="C42" s="27" t="s">
        <v>28</v>
      </c>
      <c r="D42" s="27" t="str">
        <f>VLOOKUP(E42,'USEEIO 1.1.1 Conversion'!A:B,2,0)</f>
        <v>Administrative and support services</v>
      </c>
      <c r="E42" s="28">
        <v>561.0</v>
      </c>
      <c r="F42" s="27" t="str">
        <f>VLOOKUP(E42,'Industry Codes'!B:C,2,0)</f>
        <v>Administrative and support services</v>
      </c>
      <c r="G42" s="29"/>
      <c r="H42" s="30">
        <v>113.0</v>
      </c>
    </row>
    <row r="43">
      <c r="A43" s="27" t="s">
        <v>109</v>
      </c>
      <c r="B43" s="27" t="s">
        <v>110</v>
      </c>
      <c r="C43" s="27" t="s">
        <v>28</v>
      </c>
      <c r="D43" s="27" t="str">
        <f>VLOOKUP(E43,'USEEIO 1.1.1 Conversion'!A:B,2,0)</f>
        <v>Waste management and remediation services</v>
      </c>
      <c r="E43" s="28">
        <v>562.0</v>
      </c>
      <c r="F43" s="27" t="str">
        <f>VLOOKUP(E43,'Industry Codes'!B:C,2,0)</f>
        <v>Waste management and remediation services</v>
      </c>
      <c r="G43" s="29"/>
      <c r="H43" s="30">
        <v>1430.0</v>
      </c>
    </row>
    <row r="44">
      <c r="A44" s="27" t="s">
        <v>111</v>
      </c>
      <c r="B44" s="27" t="s">
        <v>112</v>
      </c>
      <c r="C44" s="27" t="s">
        <v>28</v>
      </c>
      <c r="D44" s="27" t="str">
        <f>VLOOKUP(E44,'USEEIO 1.1.1 Conversion'!A:B,2,0)</f>
        <v>Ambulatory health care services</v>
      </c>
      <c r="E44" s="28">
        <v>621.0</v>
      </c>
      <c r="F44" s="27" t="str">
        <f>VLOOKUP(E44,'Industry Codes'!B:C,2,0)</f>
        <v>Ambulatory health care services</v>
      </c>
      <c r="G44" s="29"/>
      <c r="H44" s="30">
        <v>85.0</v>
      </c>
    </row>
    <row r="45">
      <c r="A45" s="27" t="s">
        <v>113</v>
      </c>
      <c r="B45" s="27" t="s">
        <v>114</v>
      </c>
      <c r="C45" s="27" t="s">
        <v>28</v>
      </c>
      <c r="D45" s="27" t="str">
        <f>VLOOKUP(E45,'USEEIO 1.1.1 Conversion'!A:B,2,0)</f>
        <v>Hospitals</v>
      </c>
      <c r="E45" s="28">
        <v>622.0</v>
      </c>
      <c r="F45" s="27" t="str">
        <f>VLOOKUP(E45,'Industry Codes'!B:C,2,0)</f>
        <v>Hospitals</v>
      </c>
      <c r="G45" s="29"/>
      <c r="H45" s="30">
        <v>150.0</v>
      </c>
    </row>
    <row r="46">
      <c r="A46" s="27" t="s">
        <v>115</v>
      </c>
      <c r="B46" s="27" t="s">
        <v>116</v>
      </c>
      <c r="C46" s="27" t="s">
        <v>28</v>
      </c>
      <c r="D46" s="27" t="str">
        <f>VLOOKUP(E46,'USEEIO 1.1.1 Conversion'!A:B,2,0)</f>
        <v>Nursing and residential care facilities</v>
      </c>
      <c r="E46" s="28">
        <v>623.0</v>
      </c>
      <c r="F46" s="27" t="str">
        <f>VLOOKUP(E46,'Industry Codes'!B:C,2,0)</f>
        <v>Nursing and residential care facilities</v>
      </c>
      <c r="G46" s="29"/>
      <c r="H46" s="30">
        <v>162.0</v>
      </c>
    </row>
    <row r="47">
      <c r="A47" s="27" t="s">
        <v>117</v>
      </c>
      <c r="B47" s="27" t="s">
        <v>118</v>
      </c>
      <c r="C47" s="27" t="s">
        <v>28</v>
      </c>
      <c r="D47" s="27" t="str">
        <f>VLOOKUP(E47,'USEEIO 1.1.1 Conversion'!A:B,2,0)</f>
        <v>Social assistance</v>
      </c>
      <c r="E47" s="28">
        <v>624.0</v>
      </c>
      <c r="F47" s="27" t="str">
        <f>VLOOKUP(E47,'Industry Codes'!B:C,2,0)</f>
        <v>Social assistance</v>
      </c>
      <c r="G47" s="29"/>
      <c r="H47" s="30">
        <v>156.0</v>
      </c>
    </row>
    <row r="48">
      <c r="A48" s="27" t="s">
        <v>119</v>
      </c>
      <c r="B48" s="27" t="s">
        <v>120</v>
      </c>
      <c r="C48" s="27" t="s">
        <v>28</v>
      </c>
      <c r="D48" s="27" t="str">
        <f>VLOOKUP(E48,'USEEIO 1.1.1 Conversion'!A:B,2,0)</f>
        <v>Amusements, gambling, and recreation industries</v>
      </c>
      <c r="E48" s="28">
        <v>713.0</v>
      </c>
      <c r="F48" s="27" t="str">
        <f>VLOOKUP(E48,'Industry Codes'!B:C,2,0)</f>
        <v>Amusements, gambling, and recreation industries</v>
      </c>
      <c r="G48" s="29"/>
      <c r="H48" s="30">
        <v>186.0</v>
      </c>
    </row>
    <row r="49">
      <c r="A49" s="27" t="s">
        <v>121</v>
      </c>
      <c r="B49" s="27" t="s">
        <v>122</v>
      </c>
      <c r="C49" s="27" t="s">
        <v>28</v>
      </c>
      <c r="D49" s="27" t="str">
        <f>VLOOKUP(E49,'USEEIO 1.1.1 Conversion'!A:B,2,0)</f>
        <v>Accommodation</v>
      </c>
      <c r="E49" s="28">
        <v>721.0</v>
      </c>
      <c r="F49" s="27" t="str">
        <f>VLOOKUP(E49,'Industry Codes'!B:C,2,0)</f>
        <v>Accommodation</v>
      </c>
      <c r="G49" s="29"/>
      <c r="H49" s="30">
        <v>173.0</v>
      </c>
    </row>
    <row r="50">
      <c r="A50" s="27" t="s">
        <v>123</v>
      </c>
      <c r="B50" s="27" t="s">
        <v>124</v>
      </c>
      <c r="C50" s="27" t="s">
        <v>28</v>
      </c>
      <c r="D50" s="27" t="str">
        <f>VLOOKUP(E50,'USEEIO 1.1.1 Conversion'!A:B,2,0)</f>
        <v>Food services and drinking places</v>
      </c>
      <c r="E50" s="28">
        <v>722.0</v>
      </c>
      <c r="F50" s="27" t="str">
        <f>VLOOKUP(E50,'Industry Codes'!B:C,2,0)</f>
        <v>Food services and drinking places</v>
      </c>
      <c r="G50" s="29"/>
      <c r="H50" s="30">
        <v>220.0</v>
      </c>
    </row>
    <row r="51">
      <c r="A51" s="27" t="s">
        <v>125</v>
      </c>
      <c r="B51" s="27" t="s">
        <v>126</v>
      </c>
      <c r="C51" s="27" t="s">
        <v>28</v>
      </c>
      <c r="D51" s="27" t="str">
        <f>VLOOKUP(E51,'USEEIO 1.1.1 Conversion'!A:B,2,0)</f>
        <v>Legal services</v>
      </c>
      <c r="E51" s="28">
        <v>5411.0</v>
      </c>
      <c r="F51" s="27" t="str">
        <f>VLOOKUP(E51,'Industry Codes'!B:C,2,0)</f>
        <v>Legal services</v>
      </c>
      <c r="G51" s="29"/>
      <c r="H51" s="30">
        <v>56.0</v>
      </c>
    </row>
    <row r="52">
      <c r="A52" s="27" t="s">
        <v>127</v>
      </c>
      <c r="B52" s="27" t="s">
        <v>128</v>
      </c>
      <c r="C52" s="27" t="s">
        <v>28</v>
      </c>
      <c r="D52" s="27" t="str">
        <f>VLOOKUP(E52,'USEEIO 1.1.1 Conversion'!A:B,2,0)</f>
        <v>Computer systems design and related services</v>
      </c>
      <c r="E52" s="28">
        <v>5415.0</v>
      </c>
      <c r="F52" s="27" t="str">
        <f>VLOOKUP(E52,'Industry Codes'!B:C,2,0)</f>
        <v>Computer systems design and related services</v>
      </c>
      <c r="G52" s="29"/>
      <c r="H52" s="30">
        <v>44.0</v>
      </c>
    </row>
    <row r="53">
      <c r="A53" s="27" t="s">
        <v>129</v>
      </c>
      <c r="B53" s="27" t="s">
        <v>130</v>
      </c>
      <c r="C53" s="27" t="s">
        <v>28</v>
      </c>
      <c r="D53" s="27" t="str">
        <f>VLOOKUP(E53,'USEEIO 1.1.1 Conversion'!A:B,2,0)</f>
        <v>Farms</v>
      </c>
      <c r="E53" s="28" t="s">
        <v>131</v>
      </c>
      <c r="F53" s="27" t="str">
        <f>VLOOKUP(E53,'Industry Codes'!B:C,2,0)</f>
        <v>Farms</v>
      </c>
      <c r="G53" s="29"/>
      <c r="H53" s="30">
        <v>1718.0</v>
      </c>
    </row>
    <row r="54">
      <c r="A54" s="27" t="s">
        <v>132</v>
      </c>
      <c r="B54" s="27" t="s">
        <v>133</v>
      </c>
      <c r="C54" s="27" t="s">
        <v>28</v>
      </c>
      <c r="D54" s="27" t="str">
        <f>VLOOKUP(E54,'USEEIO 1.1.1 Conversion'!A:B,2,0)</f>
        <v>Forestry, fishing, and related activities</v>
      </c>
      <c r="E54" s="28" t="s">
        <v>134</v>
      </c>
      <c r="F54" s="27" t="str">
        <f>VLOOKUP(E54,'Industry Codes'!B:C,2,0)</f>
        <v>Forestry, fishing, and related activities</v>
      </c>
      <c r="G54" s="29"/>
      <c r="H54" s="30">
        <v>216.0</v>
      </c>
    </row>
    <row r="55">
      <c r="A55" s="27" t="s">
        <v>135</v>
      </c>
      <c r="B55" s="27" t="s">
        <v>136</v>
      </c>
      <c r="C55" s="27" t="s">
        <v>28</v>
      </c>
      <c r="D55" s="27" t="str">
        <f>VLOOKUP(E55,'USEEIO 1.1.1 Conversion'!A:B,2,0)</f>
        <v>Food and beverage and tobacco products</v>
      </c>
      <c r="E55" s="28" t="s">
        <v>137</v>
      </c>
      <c r="F55" s="27" t="str">
        <f>VLOOKUP(E55,'Industry Codes'!B:C,2,0)</f>
        <v>Food and beverage and tobacco products</v>
      </c>
      <c r="G55" s="29"/>
      <c r="H55" s="30">
        <v>765.0</v>
      </c>
    </row>
    <row r="56">
      <c r="A56" s="27" t="s">
        <v>138</v>
      </c>
      <c r="B56" s="27" t="s">
        <v>139</v>
      </c>
      <c r="C56" s="27" t="s">
        <v>28</v>
      </c>
      <c r="D56" s="27" t="str">
        <f>VLOOKUP(E56,'USEEIO 1.1.1 Conversion'!A:B,2,0)</f>
        <v>Textile mills and textile product mills</v>
      </c>
      <c r="E56" s="28" t="s">
        <v>140</v>
      </c>
      <c r="F56" s="27" t="str">
        <f>VLOOKUP(E56,'Industry Codes'!B:C,2,0)</f>
        <v>Textile mills and textile product mills</v>
      </c>
      <c r="G56" s="29"/>
      <c r="H56" s="30">
        <v>307.0</v>
      </c>
    </row>
    <row r="57">
      <c r="A57" s="27" t="s">
        <v>141</v>
      </c>
      <c r="B57" s="27" t="s">
        <v>142</v>
      </c>
      <c r="C57" s="27" t="s">
        <v>28</v>
      </c>
      <c r="D57" s="27" t="str">
        <f>VLOOKUP(E57,'USEEIO 1.1.1 Conversion'!A:B,2,0)</f>
        <v>Apparel and leather and allied products</v>
      </c>
      <c r="E57" s="28" t="s">
        <v>143</v>
      </c>
      <c r="F57" s="27" t="str">
        <f>VLOOKUP(E57,'Industry Codes'!B:C,2,0)</f>
        <v>Apparel and leather and allied products</v>
      </c>
      <c r="G57" s="29"/>
      <c r="H57" s="30">
        <v>110.0</v>
      </c>
    </row>
    <row r="58">
      <c r="A58" s="27" t="s">
        <v>144</v>
      </c>
      <c r="B58" s="27" t="s">
        <v>145</v>
      </c>
      <c r="C58" s="27" t="s">
        <v>28</v>
      </c>
      <c r="D58" s="27" t="str">
        <f>VLOOKUP(E58,'USEEIO 1.1.1 Conversion'!A:B,2,0)</f>
        <v>Motor vehicles, bodies and trailers, and parts</v>
      </c>
      <c r="E58" s="28" t="s">
        <v>146</v>
      </c>
      <c r="F58" s="27" t="str">
        <f>VLOOKUP(E58,'Industry Codes'!B:C,2,0)</f>
        <v>Motor vehicles, bodies and trailers, and parts</v>
      </c>
      <c r="G58" s="29"/>
      <c r="H58" s="30">
        <v>249.0</v>
      </c>
    </row>
    <row r="59">
      <c r="A59" s="27" t="s">
        <v>147</v>
      </c>
      <c r="B59" s="27" t="s">
        <v>148</v>
      </c>
      <c r="C59" s="27" t="s">
        <v>28</v>
      </c>
      <c r="D59" s="27" t="str">
        <f>VLOOKUP(E59,'USEEIO 1.1.1 Conversion'!A:B,2,0)</f>
        <v>Other transportation equipment</v>
      </c>
      <c r="E59" s="28" t="s">
        <v>149</v>
      </c>
      <c r="F59" s="27" t="str">
        <f>VLOOKUP(E59,'Industry Codes'!B:C,2,0)</f>
        <v>Other transportation equipment</v>
      </c>
      <c r="G59" s="29"/>
      <c r="H59" s="30">
        <v>117.0</v>
      </c>
    </row>
    <row r="60">
      <c r="A60" s="27" t="s">
        <v>150</v>
      </c>
      <c r="B60" s="27" t="s">
        <v>151</v>
      </c>
      <c r="C60" s="27" t="s">
        <v>28</v>
      </c>
      <c r="D60" s="27" t="str">
        <f>VLOOKUP(E60,'USEEIO 1.1.1 Conversion'!A:B,2,0)</f>
        <v>Other transportation and support activities</v>
      </c>
      <c r="E60" s="28" t="s">
        <v>152</v>
      </c>
      <c r="F60" s="27" t="str">
        <f>VLOOKUP(E60,'Industry Codes'!B:C,2,0)</f>
        <v>Other transportation and support activities</v>
      </c>
      <c r="G60" s="29"/>
      <c r="H60" s="30">
        <v>346.0</v>
      </c>
    </row>
    <row r="61">
      <c r="A61" s="27" t="s">
        <v>153</v>
      </c>
      <c r="B61" s="27" t="s">
        <v>154</v>
      </c>
      <c r="C61" s="27" t="s">
        <v>28</v>
      </c>
      <c r="D61" s="27" t="str">
        <f>VLOOKUP(E61,'USEEIO 1.1.1 Conversion'!A:B,2,0)</f>
        <v>Other retail</v>
      </c>
      <c r="E61" s="28" t="s">
        <v>155</v>
      </c>
      <c r="F61" s="27" t="str">
        <f>VLOOKUP(E61,'Industry Codes'!B:C,2,0)</f>
        <v>Other retail</v>
      </c>
      <c r="G61" s="29"/>
      <c r="H61" s="30">
        <v>173.0</v>
      </c>
    </row>
    <row r="62">
      <c r="A62" s="27" t="s">
        <v>156</v>
      </c>
      <c r="B62" s="27" t="s">
        <v>157</v>
      </c>
      <c r="C62" s="27" t="s">
        <v>28</v>
      </c>
      <c r="D62" s="27" t="str">
        <f>VLOOKUP(E62,'USEEIO 1.1.1 Conversion'!A:B,2,0)</f>
        <v>Federal Reserve banks, credit intermediation, and related activities</v>
      </c>
      <c r="E62" s="28" t="s">
        <v>158</v>
      </c>
      <c r="F62" s="27" t="str">
        <f>VLOOKUP(E62,'Industry Codes'!B:C,2,0)</f>
        <v>Federal Reserve banks, credit intermediation, and related activities</v>
      </c>
      <c r="G62" s="29"/>
      <c r="H62" s="30">
        <v>60.0</v>
      </c>
    </row>
    <row r="63">
      <c r="A63" s="27" t="s">
        <v>159</v>
      </c>
      <c r="B63" s="27" t="s">
        <v>160</v>
      </c>
      <c r="C63" s="27" t="s">
        <v>28</v>
      </c>
      <c r="D63" s="27" t="str">
        <f>VLOOKUP(E63,'USEEIO 1.1.1 Conversion'!A:B,2,0)</f>
        <v>Rental and leasing services and lessors of intangible assets</v>
      </c>
      <c r="E63" s="28" t="s">
        <v>161</v>
      </c>
      <c r="F63" s="27" t="str">
        <f>VLOOKUP(E63,'Industry Codes'!B:C,2,0)</f>
        <v>Rental and leasing services and lessors of intangible assets</v>
      </c>
      <c r="G63" s="29"/>
      <c r="H63" s="30">
        <v>92.0</v>
      </c>
    </row>
    <row r="64">
      <c r="A64" s="27" t="s">
        <v>162</v>
      </c>
      <c r="B64" s="27" t="s">
        <v>163</v>
      </c>
      <c r="C64" s="27" t="s">
        <v>28</v>
      </c>
      <c r="D64" s="27" t="str">
        <f>VLOOKUP(E64,'USEEIO 1.1.1 Conversion'!A:B,2,0)</f>
        <v>Miscellaneous professional, scientific, and technical services</v>
      </c>
      <c r="E64" s="28" t="s">
        <v>164</v>
      </c>
      <c r="F64" s="27" t="str">
        <f>VLOOKUP(E64,'Industry Codes'!B:C,2,0)</f>
        <v>Miscellaneous professional, scientific, and technical services</v>
      </c>
      <c r="G64" s="29"/>
      <c r="H64" s="30">
        <v>83.0</v>
      </c>
    </row>
    <row r="65">
      <c r="A65" s="27" t="s">
        <v>165</v>
      </c>
      <c r="B65" s="27" t="s">
        <v>166</v>
      </c>
      <c r="C65" s="27" t="s">
        <v>28</v>
      </c>
      <c r="D65" s="27" t="str">
        <f>VLOOKUP(E65,'USEEIO 1.1.1 Conversion'!A:B,2,0)</f>
        <v>Performing arts, spectator sports, museums, and related activities</v>
      </c>
      <c r="E65" s="28" t="s">
        <v>167</v>
      </c>
      <c r="F65" s="27" t="str">
        <f>VLOOKUP(E65,'Industry Codes'!B:C,2,0)</f>
        <v>Performing arts, spectator sports, museums, and related activities</v>
      </c>
      <c r="G65" s="29"/>
      <c r="H65" s="30">
        <v>66.0</v>
      </c>
    </row>
    <row r="66">
      <c r="A66" s="27" t="s">
        <v>168</v>
      </c>
      <c r="B66" s="27" t="s">
        <v>169</v>
      </c>
      <c r="C66" s="27" t="s">
        <v>28</v>
      </c>
      <c r="D66" s="27" t="str">
        <f>VLOOKUP(E66,'USEEIO 1.1.1 Conversion'!A:B,2,0)</f>
        <v>Housing</v>
      </c>
      <c r="E66" s="28" t="s">
        <v>170</v>
      </c>
      <c r="F66" s="27" t="str">
        <f>VLOOKUP(E66,'Industry Codes'!B:C,2,0)</f>
        <v>Housing</v>
      </c>
      <c r="G66" s="29"/>
      <c r="H66" s="30">
        <v>17.0</v>
      </c>
    </row>
    <row r="67">
      <c r="A67" s="27" t="s">
        <v>171</v>
      </c>
      <c r="B67" s="27" t="s">
        <v>172</v>
      </c>
      <c r="C67" s="27" t="s">
        <v>28</v>
      </c>
      <c r="D67" s="27" t="str">
        <f>VLOOKUP(E67,'USEEIO 1.1.1 Conversion'!A:B,2,0)</f>
        <v>Other real estate</v>
      </c>
      <c r="E67" s="28" t="s">
        <v>173</v>
      </c>
      <c r="F67" s="27" t="str">
        <f>VLOOKUP(E67,'Industry Codes'!B:C,2,0)</f>
        <v>Other real estate</v>
      </c>
      <c r="G67" s="29"/>
      <c r="H67" s="30">
        <v>406.0</v>
      </c>
    </row>
    <row r="68">
      <c r="E68" s="28"/>
      <c r="G68" s="29"/>
      <c r="H68" s="30"/>
    </row>
    <row r="69">
      <c r="E69" s="28"/>
      <c r="G69" s="29"/>
      <c r="H69" s="30"/>
    </row>
    <row r="70">
      <c r="E70" s="28"/>
      <c r="G70" s="29"/>
      <c r="H70" s="30"/>
    </row>
    <row r="71">
      <c r="E71" s="28"/>
      <c r="G71" s="29"/>
      <c r="H71" s="30"/>
    </row>
    <row r="72">
      <c r="E72" s="28"/>
      <c r="G72" s="29"/>
      <c r="H72" s="30"/>
    </row>
    <row r="73">
      <c r="E73" s="28"/>
      <c r="G73" s="29"/>
      <c r="H73" s="30"/>
    </row>
    <row r="74">
      <c r="E74" s="28"/>
      <c r="G74" s="29"/>
      <c r="H74" s="30"/>
    </row>
    <row r="75">
      <c r="E75" s="28"/>
      <c r="G75" s="29"/>
      <c r="H75" s="30"/>
    </row>
    <row r="76">
      <c r="E76" s="28"/>
      <c r="G76" s="29"/>
      <c r="H76" s="30"/>
    </row>
    <row r="77">
      <c r="E77" s="28"/>
      <c r="G77" s="29"/>
      <c r="H77" s="30"/>
    </row>
    <row r="78">
      <c r="E78" s="28"/>
      <c r="G78" s="29"/>
      <c r="H78" s="30"/>
    </row>
    <row r="79">
      <c r="E79" s="28"/>
      <c r="G79" s="29"/>
      <c r="H79" s="30"/>
    </row>
    <row r="80">
      <c r="E80" s="28"/>
      <c r="G80" s="29"/>
      <c r="H80" s="30"/>
    </row>
    <row r="81">
      <c r="E81" s="28"/>
      <c r="G81" s="29"/>
      <c r="H81" s="30"/>
    </row>
    <row r="82">
      <c r="E82" s="28"/>
      <c r="G82" s="29"/>
      <c r="H82" s="30"/>
    </row>
    <row r="83">
      <c r="E83" s="28"/>
      <c r="G83" s="29"/>
      <c r="H83" s="30"/>
    </row>
    <row r="84">
      <c r="E84" s="28"/>
      <c r="G84" s="29"/>
      <c r="H84" s="30"/>
    </row>
    <row r="85">
      <c r="E85" s="28"/>
      <c r="G85" s="29"/>
      <c r="H85" s="30"/>
    </row>
    <row r="86">
      <c r="E86" s="28"/>
      <c r="G86" s="29"/>
      <c r="H86" s="30"/>
    </row>
    <row r="87">
      <c r="E87" s="28"/>
      <c r="G87" s="29"/>
      <c r="H87" s="30"/>
    </row>
    <row r="88">
      <c r="E88" s="28"/>
      <c r="G88" s="29"/>
      <c r="H88" s="30"/>
    </row>
    <row r="89">
      <c r="E89" s="28"/>
      <c r="G89" s="29"/>
      <c r="H89" s="30"/>
    </row>
    <row r="90">
      <c r="E90" s="28"/>
      <c r="G90" s="29"/>
      <c r="H90" s="30"/>
    </row>
    <row r="91">
      <c r="E91" s="28"/>
      <c r="G91" s="29"/>
      <c r="H91" s="30"/>
    </row>
    <row r="92">
      <c r="E92" s="28"/>
      <c r="G92" s="29"/>
      <c r="H92" s="30"/>
    </row>
    <row r="93">
      <c r="E93" s="28"/>
      <c r="G93" s="29"/>
      <c r="H93" s="30"/>
    </row>
    <row r="94">
      <c r="E94" s="28"/>
      <c r="G94" s="29"/>
      <c r="H94" s="30"/>
    </row>
    <row r="95">
      <c r="E95" s="28"/>
      <c r="G95" s="29"/>
      <c r="H95" s="30"/>
    </row>
    <row r="96">
      <c r="E96" s="28"/>
      <c r="G96" s="29"/>
      <c r="H96" s="30"/>
    </row>
    <row r="97">
      <c r="E97" s="28"/>
      <c r="G97" s="29"/>
      <c r="H97" s="30"/>
    </row>
    <row r="98">
      <c r="E98" s="28"/>
      <c r="G98" s="29"/>
      <c r="H98" s="30"/>
    </row>
    <row r="99">
      <c r="E99" s="28"/>
      <c r="G99" s="29"/>
      <c r="H99" s="30"/>
    </row>
    <row r="100">
      <c r="E100" s="28"/>
      <c r="G100" s="29"/>
      <c r="H100" s="30"/>
    </row>
    <row r="101">
      <c r="E101" s="28"/>
      <c r="G101" s="29"/>
      <c r="H101" s="30"/>
    </row>
    <row r="102">
      <c r="E102" s="28"/>
      <c r="G102" s="29"/>
      <c r="H102" s="30"/>
    </row>
    <row r="103">
      <c r="E103" s="28"/>
      <c r="G103" s="29"/>
      <c r="H103" s="30"/>
    </row>
    <row r="104">
      <c r="E104" s="28"/>
      <c r="G104" s="29"/>
      <c r="H104" s="30"/>
    </row>
    <row r="105">
      <c r="E105" s="28"/>
      <c r="G105" s="29"/>
      <c r="H105" s="30"/>
    </row>
    <row r="106">
      <c r="E106" s="28"/>
      <c r="G106" s="29"/>
      <c r="H106" s="30"/>
    </row>
    <row r="107">
      <c r="E107" s="28"/>
      <c r="G107" s="29"/>
      <c r="H107" s="30"/>
    </row>
    <row r="108">
      <c r="E108" s="28"/>
      <c r="G108" s="29"/>
      <c r="H108" s="30"/>
    </row>
    <row r="109">
      <c r="E109" s="28"/>
      <c r="G109" s="29"/>
      <c r="H109" s="30"/>
    </row>
    <row r="110">
      <c r="E110" s="28"/>
      <c r="G110" s="29"/>
      <c r="H110" s="30"/>
    </row>
    <row r="111">
      <c r="E111" s="28"/>
      <c r="G111" s="29"/>
      <c r="H111" s="30"/>
    </row>
    <row r="112">
      <c r="E112" s="28"/>
      <c r="G112" s="29"/>
      <c r="H112" s="30"/>
    </row>
    <row r="113">
      <c r="E113" s="28"/>
      <c r="G113" s="29"/>
      <c r="H113" s="30"/>
    </row>
    <row r="114">
      <c r="E114" s="28"/>
      <c r="G114" s="29"/>
      <c r="H114" s="30"/>
    </row>
    <row r="115">
      <c r="E115" s="28"/>
      <c r="G115" s="29"/>
      <c r="H115" s="30"/>
    </row>
    <row r="116">
      <c r="E116" s="28"/>
      <c r="G116" s="29"/>
      <c r="H116" s="30"/>
    </row>
    <row r="117">
      <c r="E117" s="28"/>
      <c r="G117" s="29"/>
      <c r="H117" s="30"/>
    </row>
    <row r="118">
      <c r="E118" s="28"/>
      <c r="G118" s="29"/>
      <c r="H118" s="30"/>
    </row>
    <row r="119">
      <c r="E119" s="28"/>
      <c r="G119" s="29"/>
      <c r="H119" s="30"/>
    </row>
    <row r="120">
      <c r="E120" s="28"/>
      <c r="G120" s="29"/>
      <c r="H120" s="30"/>
    </row>
    <row r="121">
      <c r="E121" s="28"/>
      <c r="G121" s="29"/>
      <c r="H121" s="30"/>
    </row>
    <row r="122">
      <c r="E122" s="28"/>
      <c r="G122" s="29"/>
      <c r="H122" s="30"/>
    </row>
    <row r="123">
      <c r="E123" s="28"/>
      <c r="G123" s="29"/>
      <c r="H123" s="30"/>
    </row>
    <row r="124">
      <c r="E124" s="28"/>
      <c r="G124" s="29"/>
      <c r="H124" s="30"/>
    </row>
    <row r="125">
      <c r="E125" s="28"/>
      <c r="G125" s="29"/>
      <c r="H125" s="30"/>
    </row>
    <row r="126">
      <c r="E126" s="28"/>
      <c r="G126" s="29"/>
      <c r="H126" s="30"/>
    </row>
    <row r="127">
      <c r="E127" s="28"/>
      <c r="G127" s="29"/>
      <c r="H127" s="30"/>
    </row>
    <row r="128">
      <c r="E128" s="28"/>
      <c r="G128" s="29"/>
      <c r="H128" s="30"/>
    </row>
    <row r="129">
      <c r="E129" s="28"/>
      <c r="G129" s="29"/>
      <c r="H129" s="30"/>
    </row>
    <row r="130">
      <c r="E130" s="28"/>
      <c r="G130" s="29"/>
      <c r="H130" s="30"/>
    </row>
    <row r="131">
      <c r="E131" s="28"/>
      <c r="G131" s="29"/>
      <c r="H131" s="30"/>
    </row>
    <row r="132">
      <c r="E132" s="28"/>
      <c r="G132" s="29"/>
      <c r="H132" s="30"/>
    </row>
    <row r="133">
      <c r="E133" s="28"/>
      <c r="G133" s="29"/>
      <c r="H133" s="30"/>
    </row>
    <row r="134">
      <c r="E134" s="28"/>
      <c r="G134" s="29"/>
      <c r="H134" s="30"/>
    </row>
    <row r="135">
      <c r="E135" s="28"/>
      <c r="G135" s="29"/>
      <c r="H135" s="30"/>
    </row>
    <row r="136">
      <c r="E136" s="28"/>
      <c r="G136" s="29"/>
      <c r="H136" s="30"/>
    </row>
    <row r="137">
      <c r="E137" s="28"/>
      <c r="G137" s="29"/>
      <c r="H137" s="30"/>
    </row>
    <row r="138">
      <c r="E138" s="28"/>
      <c r="G138" s="29"/>
      <c r="H138" s="30"/>
    </row>
    <row r="139">
      <c r="E139" s="28"/>
      <c r="G139" s="29"/>
      <c r="H139" s="30"/>
    </row>
    <row r="140">
      <c r="E140" s="28"/>
      <c r="G140" s="29"/>
      <c r="H140" s="30"/>
    </row>
    <row r="141">
      <c r="E141" s="28"/>
      <c r="G141" s="29"/>
      <c r="H141" s="30"/>
    </row>
    <row r="142">
      <c r="E142" s="28"/>
      <c r="G142" s="29"/>
      <c r="H142" s="30"/>
    </row>
    <row r="143">
      <c r="E143" s="28"/>
      <c r="G143" s="29"/>
      <c r="H143" s="30"/>
    </row>
    <row r="144">
      <c r="E144" s="28"/>
      <c r="G144" s="29"/>
      <c r="H144" s="30"/>
    </row>
    <row r="145">
      <c r="E145" s="28"/>
      <c r="G145" s="29"/>
      <c r="H145" s="30"/>
    </row>
    <row r="146">
      <c r="E146" s="28"/>
      <c r="G146" s="29"/>
      <c r="H146" s="30"/>
    </row>
    <row r="147">
      <c r="E147" s="28"/>
      <c r="G147" s="29"/>
      <c r="H147" s="30"/>
    </row>
    <row r="148">
      <c r="E148" s="28"/>
      <c r="G148" s="29"/>
      <c r="H148" s="30"/>
    </row>
    <row r="149">
      <c r="E149" s="28"/>
      <c r="G149" s="29"/>
      <c r="H149" s="30"/>
    </row>
    <row r="150">
      <c r="E150" s="28"/>
      <c r="G150" s="29"/>
      <c r="H150" s="30"/>
    </row>
    <row r="151">
      <c r="E151" s="28"/>
      <c r="G151" s="29"/>
      <c r="H151" s="30"/>
    </row>
    <row r="152">
      <c r="E152" s="28"/>
      <c r="G152" s="29"/>
      <c r="H152" s="30"/>
    </row>
    <row r="153">
      <c r="E153" s="28"/>
      <c r="G153" s="29"/>
      <c r="H153" s="30"/>
    </row>
    <row r="154">
      <c r="E154" s="28"/>
      <c r="G154" s="29"/>
      <c r="H154" s="30"/>
    </row>
    <row r="155">
      <c r="E155" s="28"/>
      <c r="G155" s="29"/>
      <c r="H155" s="30"/>
    </row>
    <row r="156">
      <c r="E156" s="28"/>
      <c r="G156" s="29"/>
      <c r="H156" s="30"/>
    </row>
    <row r="157">
      <c r="E157" s="28"/>
      <c r="G157" s="29"/>
      <c r="H157" s="30"/>
    </row>
    <row r="158">
      <c r="E158" s="28"/>
      <c r="G158" s="29"/>
      <c r="H158" s="30"/>
    </row>
    <row r="159">
      <c r="E159" s="28"/>
      <c r="G159" s="29"/>
      <c r="H159" s="30"/>
    </row>
    <row r="160">
      <c r="E160" s="28"/>
      <c r="G160" s="29"/>
      <c r="H160" s="30"/>
    </row>
    <row r="161">
      <c r="E161" s="28"/>
      <c r="G161" s="29"/>
      <c r="H161" s="30"/>
    </row>
    <row r="162">
      <c r="E162" s="28"/>
      <c r="G162" s="29"/>
      <c r="H162" s="30"/>
    </row>
    <row r="163">
      <c r="E163" s="28"/>
      <c r="G163" s="29"/>
      <c r="H163" s="30"/>
    </row>
    <row r="164">
      <c r="E164" s="28"/>
      <c r="G164" s="29"/>
      <c r="H164" s="30"/>
    </row>
    <row r="165">
      <c r="E165" s="28"/>
      <c r="G165" s="29"/>
      <c r="H165" s="30"/>
    </row>
    <row r="166">
      <c r="E166" s="28"/>
      <c r="G166" s="29"/>
      <c r="H166" s="30"/>
    </row>
    <row r="167">
      <c r="E167" s="28"/>
      <c r="G167" s="29"/>
      <c r="H167" s="30"/>
    </row>
    <row r="168">
      <c r="E168" s="28"/>
      <c r="G168" s="29"/>
      <c r="H168" s="30"/>
    </row>
    <row r="169">
      <c r="E169" s="28"/>
      <c r="G169" s="29"/>
      <c r="H169" s="30"/>
    </row>
    <row r="170">
      <c r="E170" s="28"/>
      <c r="G170" s="29"/>
      <c r="H170" s="30"/>
    </row>
    <row r="171">
      <c r="E171" s="28"/>
      <c r="G171" s="29"/>
      <c r="H171" s="30"/>
    </row>
    <row r="172">
      <c r="E172" s="28"/>
      <c r="G172" s="29"/>
      <c r="H172" s="30"/>
    </row>
    <row r="173">
      <c r="E173" s="28"/>
      <c r="G173" s="29"/>
      <c r="H173" s="30"/>
    </row>
    <row r="174">
      <c r="E174" s="28"/>
      <c r="G174" s="29"/>
      <c r="H174" s="30"/>
    </row>
    <row r="175">
      <c r="E175" s="28"/>
      <c r="G175" s="29"/>
      <c r="H175" s="30"/>
    </row>
    <row r="176">
      <c r="E176" s="28"/>
      <c r="G176" s="29"/>
      <c r="H176" s="30"/>
    </row>
    <row r="177">
      <c r="E177" s="28"/>
      <c r="G177" s="29"/>
      <c r="H177" s="30"/>
    </row>
    <row r="178">
      <c r="E178" s="28"/>
      <c r="G178" s="29"/>
      <c r="H178" s="30"/>
    </row>
    <row r="179">
      <c r="E179" s="28"/>
      <c r="G179" s="29"/>
      <c r="H179" s="30"/>
    </row>
    <row r="180">
      <c r="E180" s="28"/>
      <c r="G180" s="29"/>
      <c r="H180" s="30"/>
    </row>
    <row r="181">
      <c r="E181" s="28"/>
      <c r="G181" s="29"/>
      <c r="H181" s="30"/>
    </row>
    <row r="182">
      <c r="E182" s="28"/>
      <c r="G182" s="29"/>
      <c r="H182" s="30"/>
    </row>
    <row r="183">
      <c r="E183" s="28"/>
      <c r="G183" s="29"/>
      <c r="H183" s="30"/>
    </row>
    <row r="184">
      <c r="E184" s="28"/>
      <c r="G184" s="29"/>
      <c r="H184" s="30"/>
    </row>
    <row r="185">
      <c r="E185" s="28"/>
      <c r="G185" s="29"/>
      <c r="H185" s="30"/>
    </row>
    <row r="186">
      <c r="E186" s="28"/>
      <c r="G186" s="29"/>
      <c r="H186" s="30"/>
    </row>
    <row r="187">
      <c r="E187" s="28"/>
      <c r="G187" s="29"/>
      <c r="H187" s="30"/>
    </row>
    <row r="188">
      <c r="E188" s="28"/>
      <c r="G188" s="29"/>
      <c r="H188" s="30"/>
    </row>
    <row r="189">
      <c r="E189" s="28"/>
      <c r="G189" s="29"/>
      <c r="H189" s="30"/>
    </row>
    <row r="190">
      <c r="E190" s="28"/>
      <c r="G190" s="29"/>
      <c r="H190" s="30"/>
    </row>
    <row r="191">
      <c r="E191" s="28"/>
      <c r="G191" s="29"/>
      <c r="H191" s="30"/>
    </row>
    <row r="192">
      <c r="E192" s="28"/>
      <c r="G192" s="29"/>
      <c r="H192" s="30"/>
    </row>
    <row r="193">
      <c r="E193" s="28"/>
      <c r="G193" s="29"/>
      <c r="H193" s="30"/>
    </row>
    <row r="194">
      <c r="E194" s="28"/>
      <c r="G194" s="29"/>
      <c r="H194" s="30"/>
    </row>
    <row r="195">
      <c r="E195" s="28"/>
      <c r="G195" s="29"/>
      <c r="H195" s="30"/>
    </row>
    <row r="196">
      <c r="E196" s="28"/>
      <c r="G196" s="29"/>
      <c r="H196" s="30"/>
    </row>
    <row r="197">
      <c r="E197" s="28"/>
      <c r="G197" s="29"/>
      <c r="H197" s="30"/>
    </row>
    <row r="198">
      <c r="E198" s="28"/>
      <c r="G198" s="29"/>
      <c r="H198" s="30"/>
    </row>
    <row r="199">
      <c r="E199" s="28"/>
      <c r="G199" s="29"/>
      <c r="H199" s="30"/>
    </row>
    <row r="200">
      <c r="E200" s="28"/>
      <c r="G200" s="29"/>
      <c r="H200" s="30"/>
    </row>
    <row r="201">
      <c r="E201" s="28"/>
      <c r="G201" s="29"/>
      <c r="H201" s="30"/>
    </row>
    <row r="202">
      <c r="E202" s="28"/>
      <c r="G202" s="29"/>
      <c r="H202" s="30"/>
    </row>
    <row r="203">
      <c r="E203" s="28"/>
      <c r="G203" s="29"/>
      <c r="H203" s="30"/>
    </row>
    <row r="204">
      <c r="E204" s="28"/>
      <c r="G204" s="29"/>
      <c r="H204" s="30"/>
    </row>
    <row r="205">
      <c r="E205" s="28"/>
      <c r="G205" s="29"/>
      <c r="H205" s="30"/>
    </row>
    <row r="206">
      <c r="E206" s="28"/>
      <c r="G206" s="29"/>
      <c r="H206" s="30"/>
    </row>
    <row r="207">
      <c r="E207" s="28"/>
      <c r="G207" s="29"/>
      <c r="H207" s="30"/>
    </row>
    <row r="208">
      <c r="E208" s="28"/>
      <c r="G208" s="29"/>
      <c r="H208" s="30"/>
    </row>
    <row r="209">
      <c r="E209" s="28"/>
      <c r="G209" s="29"/>
      <c r="H209" s="30"/>
    </row>
    <row r="210">
      <c r="E210" s="28"/>
      <c r="G210" s="29"/>
      <c r="H210" s="30"/>
    </row>
    <row r="211">
      <c r="E211" s="28"/>
      <c r="G211" s="29"/>
      <c r="H211" s="30"/>
    </row>
    <row r="212">
      <c r="E212" s="28"/>
      <c r="G212" s="29"/>
      <c r="H212" s="30"/>
    </row>
    <row r="213">
      <c r="E213" s="28"/>
      <c r="G213" s="29"/>
      <c r="H213" s="30"/>
    </row>
    <row r="214">
      <c r="E214" s="28"/>
      <c r="G214" s="29"/>
      <c r="H214" s="30"/>
    </row>
    <row r="215">
      <c r="E215" s="28"/>
      <c r="G215" s="29"/>
      <c r="H215" s="30"/>
    </row>
    <row r="216">
      <c r="E216" s="28"/>
      <c r="G216" s="29"/>
      <c r="H216" s="30"/>
    </row>
    <row r="217">
      <c r="E217" s="28"/>
      <c r="G217" s="29"/>
      <c r="H217" s="30"/>
    </row>
    <row r="218">
      <c r="E218" s="28"/>
      <c r="G218" s="29"/>
      <c r="H218" s="30"/>
    </row>
    <row r="219">
      <c r="E219" s="28"/>
      <c r="G219" s="29"/>
      <c r="H219" s="30"/>
    </row>
    <row r="220">
      <c r="E220" s="28"/>
      <c r="G220" s="29"/>
      <c r="H220" s="30"/>
    </row>
    <row r="221">
      <c r="E221" s="28"/>
      <c r="G221" s="29"/>
      <c r="H221" s="30"/>
    </row>
    <row r="222">
      <c r="E222" s="28"/>
      <c r="G222" s="29"/>
      <c r="H222" s="30"/>
    </row>
    <row r="223">
      <c r="E223" s="28"/>
      <c r="G223" s="29"/>
      <c r="H223" s="30"/>
    </row>
    <row r="224">
      <c r="E224" s="28"/>
      <c r="G224" s="29"/>
      <c r="H224" s="30"/>
    </row>
    <row r="225">
      <c r="E225" s="28"/>
      <c r="G225" s="29"/>
      <c r="H225" s="30"/>
    </row>
    <row r="226">
      <c r="E226" s="28"/>
      <c r="G226" s="29"/>
      <c r="H226" s="30"/>
    </row>
    <row r="227">
      <c r="E227" s="28"/>
      <c r="G227" s="29"/>
      <c r="H227" s="30"/>
    </row>
    <row r="228">
      <c r="E228" s="28"/>
      <c r="G228" s="29"/>
      <c r="H228" s="30"/>
    </row>
    <row r="229">
      <c r="E229" s="28"/>
      <c r="G229" s="29"/>
      <c r="H229" s="30"/>
    </row>
    <row r="230">
      <c r="E230" s="28"/>
      <c r="G230" s="29"/>
      <c r="H230" s="30"/>
    </row>
    <row r="231">
      <c r="E231" s="28"/>
      <c r="G231" s="29"/>
      <c r="H231" s="30"/>
    </row>
    <row r="232">
      <c r="E232" s="28"/>
      <c r="G232" s="29"/>
      <c r="H232" s="30"/>
    </row>
    <row r="233">
      <c r="E233" s="28"/>
      <c r="G233" s="29"/>
      <c r="H233" s="30"/>
    </row>
    <row r="234">
      <c r="E234" s="28"/>
      <c r="G234" s="29"/>
      <c r="H234" s="30"/>
    </row>
    <row r="235">
      <c r="E235" s="28"/>
      <c r="G235" s="29"/>
      <c r="H235" s="30"/>
    </row>
    <row r="236">
      <c r="E236" s="28"/>
      <c r="G236" s="29"/>
      <c r="H236" s="30"/>
    </row>
    <row r="237">
      <c r="E237" s="28"/>
      <c r="G237" s="29"/>
      <c r="H237" s="30"/>
    </row>
    <row r="238">
      <c r="E238" s="28"/>
      <c r="G238" s="29"/>
      <c r="H238" s="30"/>
    </row>
    <row r="239">
      <c r="E239" s="28"/>
      <c r="G239" s="29"/>
      <c r="H239" s="30"/>
    </row>
    <row r="240">
      <c r="E240" s="28"/>
      <c r="G240" s="29"/>
      <c r="H240" s="30"/>
    </row>
    <row r="241">
      <c r="E241" s="28"/>
      <c r="G241" s="29"/>
      <c r="H241" s="30"/>
    </row>
    <row r="242">
      <c r="E242" s="28"/>
      <c r="G242" s="29"/>
      <c r="H242" s="30"/>
    </row>
    <row r="243">
      <c r="E243" s="28"/>
      <c r="G243" s="29"/>
      <c r="H243" s="30"/>
    </row>
    <row r="244">
      <c r="E244" s="28"/>
      <c r="G244" s="29"/>
      <c r="H244" s="30"/>
    </row>
    <row r="245">
      <c r="E245" s="28"/>
      <c r="G245" s="29"/>
      <c r="H245" s="30"/>
    </row>
    <row r="246">
      <c r="E246" s="28"/>
      <c r="G246" s="29"/>
      <c r="H246" s="30"/>
    </row>
    <row r="247">
      <c r="E247" s="28"/>
      <c r="G247" s="29"/>
      <c r="H247" s="30"/>
    </row>
    <row r="248">
      <c r="E248" s="28"/>
      <c r="G248" s="29"/>
      <c r="H248" s="30"/>
    </row>
    <row r="249">
      <c r="E249" s="28"/>
      <c r="G249" s="29"/>
      <c r="H249" s="30"/>
    </row>
    <row r="250">
      <c r="E250" s="28"/>
      <c r="G250" s="29"/>
      <c r="H250" s="30"/>
    </row>
    <row r="251">
      <c r="E251" s="28"/>
      <c r="G251" s="29"/>
      <c r="H251" s="30"/>
    </row>
    <row r="252">
      <c r="E252" s="28"/>
      <c r="G252" s="29"/>
      <c r="H252" s="30"/>
    </row>
    <row r="253">
      <c r="E253" s="28"/>
      <c r="G253" s="29"/>
      <c r="H253" s="30"/>
    </row>
    <row r="254">
      <c r="E254" s="28"/>
      <c r="G254" s="29"/>
      <c r="H254" s="30"/>
    </row>
    <row r="255">
      <c r="E255" s="28"/>
      <c r="G255" s="29"/>
      <c r="H255" s="30"/>
    </row>
    <row r="256">
      <c r="E256" s="28"/>
      <c r="G256" s="29"/>
      <c r="H256" s="30"/>
    </row>
    <row r="257">
      <c r="E257" s="28"/>
      <c r="G257" s="29"/>
      <c r="H257" s="30"/>
    </row>
    <row r="258">
      <c r="E258" s="28"/>
      <c r="G258" s="29"/>
      <c r="H258" s="30"/>
    </row>
    <row r="259">
      <c r="E259" s="28"/>
      <c r="G259" s="29"/>
      <c r="H259" s="30"/>
    </row>
    <row r="260">
      <c r="E260" s="28"/>
      <c r="G260" s="29"/>
      <c r="H260" s="30"/>
    </row>
    <row r="261">
      <c r="E261" s="28"/>
      <c r="G261" s="29"/>
      <c r="H261" s="30"/>
    </row>
    <row r="262">
      <c r="E262" s="28"/>
      <c r="G262" s="29"/>
      <c r="H262" s="30"/>
    </row>
    <row r="263">
      <c r="E263" s="28"/>
      <c r="G263" s="29"/>
      <c r="H263" s="30"/>
    </row>
    <row r="264">
      <c r="E264" s="28"/>
      <c r="G264" s="29"/>
      <c r="H264" s="30"/>
    </row>
    <row r="265">
      <c r="E265" s="28"/>
      <c r="G265" s="29"/>
      <c r="H265" s="30"/>
    </row>
    <row r="266">
      <c r="E266" s="28"/>
      <c r="G266" s="29"/>
      <c r="H266" s="30"/>
    </row>
    <row r="267">
      <c r="E267" s="28"/>
      <c r="G267" s="29"/>
      <c r="H267" s="30"/>
    </row>
    <row r="268">
      <c r="E268" s="28"/>
      <c r="G268" s="29"/>
      <c r="H268" s="30"/>
    </row>
    <row r="269">
      <c r="E269" s="28"/>
      <c r="G269" s="29"/>
      <c r="H269" s="30"/>
    </row>
    <row r="270">
      <c r="E270" s="28"/>
      <c r="G270" s="29"/>
      <c r="H270" s="30"/>
    </row>
    <row r="271">
      <c r="E271" s="28"/>
      <c r="G271" s="29"/>
      <c r="H271" s="30"/>
    </row>
    <row r="272">
      <c r="E272" s="28"/>
      <c r="G272" s="29"/>
      <c r="H272" s="30"/>
    </row>
    <row r="273">
      <c r="E273" s="28"/>
      <c r="G273" s="29"/>
      <c r="H273" s="30"/>
    </row>
    <row r="274">
      <c r="E274" s="28"/>
      <c r="G274" s="29"/>
      <c r="H274" s="30"/>
    </row>
    <row r="275">
      <c r="E275" s="28"/>
      <c r="G275" s="29"/>
      <c r="H275" s="30"/>
    </row>
    <row r="276">
      <c r="E276" s="28"/>
      <c r="G276" s="29"/>
      <c r="H276" s="30"/>
    </row>
    <row r="277">
      <c r="E277" s="28"/>
      <c r="G277" s="29"/>
      <c r="H277" s="30"/>
    </row>
    <row r="278">
      <c r="E278" s="28"/>
      <c r="G278" s="29"/>
      <c r="H278" s="30"/>
    </row>
    <row r="279">
      <c r="E279" s="28"/>
      <c r="G279" s="29"/>
      <c r="H279" s="30"/>
    </row>
    <row r="280">
      <c r="E280" s="28"/>
      <c r="G280" s="29"/>
      <c r="H280" s="30"/>
    </row>
    <row r="281">
      <c r="E281" s="28"/>
      <c r="G281" s="29"/>
      <c r="H281" s="30"/>
    </row>
    <row r="282">
      <c r="E282" s="28"/>
      <c r="G282" s="29"/>
      <c r="H282" s="30"/>
    </row>
    <row r="283">
      <c r="E283" s="28"/>
      <c r="G283" s="29"/>
      <c r="H283" s="30"/>
    </row>
    <row r="284">
      <c r="E284" s="28"/>
      <c r="G284" s="29"/>
      <c r="H284" s="30"/>
    </row>
    <row r="285">
      <c r="E285" s="28"/>
      <c r="G285" s="29"/>
      <c r="H285" s="30"/>
    </row>
    <row r="286">
      <c r="E286" s="28"/>
      <c r="G286" s="29"/>
      <c r="H286" s="30"/>
    </row>
    <row r="287">
      <c r="E287" s="28"/>
      <c r="G287" s="29"/>
      <c r="H287" s="30"/>
    </row>
    <row r="288">
      <c r="E288" s="28"/>
      <c r="G288" s="29"/>
      <c r="H288" s="30"/>
    </row>
    <row r="289">
      <c r="E289" s="28"/>
      <c r="G289" s="29"/>
      <c r="H289" s="30"/>
    </row>
    <row r="290">
      <c r="E290" s="28"/>
      <c r="G290" s="29"/>
      <c r="H290" s="30"/>
    </row>
    <row r="291">
      <c r="E291" s="28"/>
      <c r="G291" s="29"/>
      <c r="H291" s="30"/>
    </row>
    <row r="292">
      <c r="E292" s="28"/>
      <c r="G292" s="29"/>
      <c r="H292" s="30"/>
    </row>
    <row r="293">
      <c r="E293" s="28"/>
      <c r="G293" s="29"/>
      <c r="H293" s="30"/>
    </row>
    <row r="294">
      <c r="E294" s="28"/>
      <c r="G294" s="29"/>
      <c r="H294" s="30"/>
    </row>
    <row r="295">
      <c r="E295" s="28"/>
      <c r="G295" s="29"/>
      <c r="H295" s="30"/>
    </row>
    <row r="296">
      <c r="E296" s="28"/>
      <c r="G296" s="29"/>
      <c r="H296" s="30"/>
    </row>
    <row r="297">
      <c r="E297" s="28"/>
      <c r="G297" s="29"/>
      <c r="H297" s="30"/>
    </row>
    <row r="298">
      <c r="E298" s="28"/>
      <c r="G298" s="29"/>
      <c r="H298" s="30"/>
    </row>
    <row r="299">
      <c r="E299" s="28"/>
      <c r="G299" s="29"/>
      <c r="H299" s="30"/>
    </row>
    <row r="300">
      <c r="E300" s="28"/>
      <c r="G300" s="29"/>
      <c r="H300" s="30"/>
    </row>
    <row r="301">
      <c r="E301" s="28"/>
      <c r="G301" s="29"/>
      <c r="H301" s="30"/>
    </row>
    <row r="302">
      <c r="E302" s="28"/>
      <c r="G302" s="29"/>
      <c r="H302" s="30"/>
    </row>
    <row r="303">
      <c r="E303" s="28"/>
      <c r="G303" s="29"/>
      <c r="H303" s="30"/>
    </row>
    <row r="304">
      <c r="E304" s="28"/>
      <c r="G304" s="29"/>
      <c r="H304" s="30"/>
    </row>
    <row r="305">
      <c r="E305" s="28"/>
      <c r="G305" s="29"/>
      <c r="H305" s="30"/>
    </row>
    <row r="306">
      <c r="E306" s="28"/>
      <c r="G306" s="29"/>
      <c r="H306" s="30"/>
    </row>
    <row r="307">
      <c r="E307" s="28"/>
      <c r="G307" s="29"/>
      <c r="H307" s="30"/>
    </row>
    <row r="308">
      <c r="E308" s="28"/>
      <c r="G308" s="29"/>
      <c r="H308" s="30"/>
    </row>
    <row r="309">
      <c r="E309" s="28"/>
      <c r="G309" s="29"/>
      <c r="H309" s="30"/>
    </row>
    <row r="310">
      <c r="E310" s="28"/>
      <c r="G310" s="29"/>
      <c r="H310" s="30"/>
    </row>
    <row r="311">
      <c r="E311" s="28"/>
      <c r="G311" s="29"/>
      <c r="H311" s="30"/>
    </row>
    <row r="312">
      <c r="E312" s="28"/>
      <c r="G312" s="29"/>
      <c r="H312" s="30"/>
    </row>
    <row r="313">
      <c r="E313" s="28"/>
      <c r="G313" s="29"/>
      <c r="H313" s="30"/>
    </row>
    <row r="314">
      <c r="E314" s="28"/>
      <c r="G314" s="29"/>
      <c r="H314" s="30"/>
    </row>
    <row r="315">
      <c r="E315" s="28"/>
      <c r="G315" s="29"/>
      <c r="H315" s="30"/>
    </row>
    <row r="316">
      <c r="E316" s="28"/>
      <c r="G316" s="29"/>
      <c r="H316" s="30"/>
    </row>
    <row r="317">
      <c r="E317" s="28"/>
      <c r="G317" s="29"/>
      <c r="H317" s="30"/>
    </row>
    <row r="318">
      <c r="E318" s="28"/>
      <c r="G318" s="29"/>
      <c r="H318" s="30"/>
    </row>
    <row r="319">
      <c r="E319" s="28"/>
      <c r="G319" s="29"/>
      <c r="H319" s="30"/>
    </row>
    <row r="320">
      <c r="E320" s="28"/>
      <c r="G320" s="29"/>
      <c r="H320" s="30"/>
    </row>
    <row r="321">
      <c r="E321" s="28"/>
      <c r="G321" s="29"/>
      <c r="H321" s="30"/>
    </row>
    <row r="322">
      <c r="E322" s="28"/>
      <c r="G322" s="29"/>
      <c r="H322" s="30"/>
    </row>
    <row r="323">
      <c r="E323" s="28"/>
      <c r="G323" s="29"/>
      <c r="H323" s="30"/>
    </row>
    <row r="324">
      <c r="E324" s="28"/>
      <c r="G324" s="29"/>
      <c r="H324" s="30"/>
    </row>
    <row r="325">
      <c r="E325" s="28"/>
      <c r="G325" s="29"/>
      <c r="H325" s="30"/>
    </row>
    <row r="326">
      <c r="E326" s="28"/>
      <c r="G326" s="29"/>
      <c r="H326" s="30"/>
    </row>
    <row r="327">
      <c r="E327" s="28"/>
      <c r="G327" s="29"/>
      <c r="H327" s="30"/>
    </row>
    <row r="328">
      <c r="E328" s="28"/>
      <c r="G328" s="29"/>
      <c r="H328" s="30"/>
    </row>
    <row r="329">
      <c r="E329" s="28"/>
      <c r="G329" s="29"/>
      <c r="H329" s="30"/>
    </row>
    <row r="330">
      <c r="E330" s="28"/>
      <c r="G330" s="29"/>
      <c r="H330" s="30"/>
    </row>
    <row r="331">
      <c r="E331" s="28"/>
      <c r="G331" s="29"/>
      <c r="H331" s="30"/>
    </row>
    <row r="332">
      <c r="E332" s="28"/>
      <c r="G332" s="29"/>
      <c r="H332" s="30"/>
    </row>
    <row r="333">
      <c r="E333" s="28"/>
      <c r="G333" s="29"/>
      <c r="H333" s="30"/>
    </row>
    <row r="334">
      <c r="E334" s="28"/>
      <c r="G334" s="29"/>
      <c r="H334" s="30"/>
    </row>
    <row r="335">
      <c r="E335" s="28"/>
      <c r="G335" s="29"/>
      <c r="H335" s="30"/>
    </row>
    <row r="336">
      <c r="E336" s="28"/>
      <c r="G336" s="29"/>
      <c r="H336" s="30"/>
    </row>
    <row r="337">
      <c r="E337" s="28"/>
      <c r="G337" s="29"/>
      <c r="H337" s="30"/>
    </row>
    <row r="338">
      <c r="E338" s="28"/>
      <c r="G338" s="29"/>
      <c r="H338" s="30"/>
    </row>
    <row r="339">
      <c r="E339" s="28"/>
      <c r="G339" s="29"/>
      <c r="H339" s="30"/>
    </row>
    <row r="340">
      <c r="E340" s="28"/>
      <c r="G340" s="29"/>
      <c r="H340" s="30"/>
    </row>
    <row r="341">
      <c r="E341" s="28"/>
      <c r="G341" s="29"/>
      <c r="H341" s="30"/>
    </row>
    <row r="342">
      <c r="E342" s="28"/>
      <c r="G342" s="29"/>
      <c r="H342" s="30"/>
    </row>
    <row r="343">
      <c r="E343" s="28"/>
      <c r="G343" s="29"/>
      <c r="H343" s="30"/>
    </row>
    <row r="344">
      <c r="E344" s="28"/>
      <c r="G344" s="29"/>
      <c r="H344" s="30"/>
    </row>
    <row r="345">
      <c r="E345" s="28"/>
      <c r="G345" s="29"/>
      <c r="H345" s="30"/>
    </row>
    <row r="346">
      <c r="E346" s="28"/>
      <c r="G346" s="29"/>
      <c r="H346" s="30"/>
    </row>
    <row r="347">
      <c r="E347" s="28"/>
      <c r="G347" s="29"/>
      <c r="H347" s="30"/>
    </row>
    <row r="348">
      <c r="E348" s="28"/>
      <c r="G348" s="29"/>
      <c r="H348" s="30"/>
    </row>
    <row r="349">
      <c r="E349" s="28"/>
      <c r="G349" s="29"/>
      <c r="H349" s="30"/>
    </row>
    <row r="350">
      <c r="E350" s="28"/>
      <c r="G350" s="29"/>
      <c r="H350" s="30"/>
    </row>
    <row r="351">
      <c r="E351" s="28"/>
      <c r="G351" s="29"/>
      <c r="H351" s="30"/>
    </row>
    <row r="352">
      <c r="E352" s="28"/>
      <c r="G352" s="29"/>
      <c r="H352" s="30"/>
    </row>
    <row r="353">
      <c r="E353" s="28"/>
      <c r="G353" s="29"/>
      <c r="H353" s="30"/>
    </row>
    <row r="354">
      <c r="E354" s="28"/>
      <c r="G354" s="29"/>
      <c r="H354" s="30"/>
    </row>
    <row r="355">
      <c r="E355" s="28"/>
      <c r="G355" s="29"/>
      <c r="H355" s="30"/>
    </row>
    <row r="356">
      <c r="E356" s="28"/>
      <c r="G356" s="29"/>
      <c r="H356" s="30"/>
    </row>
    <row r="357">
      <c r="E357" s="28"/>
      <c r="G357" s="29"/>
      <c r="H357" s="30"/>
    </row>
    <row r="358">
      <c r="E358" s="28"/>
      <c r="G358" s="29"/>
      <c r="H358" s="30"/>
    </row>
    <row r="359">
      <c r="E359" s="28"/>
      <c r="G359" s="29"/>
      <c r="H359" s="30"/>
    </row>
    <row r="360">
      <c r="E360" s="28"/>
      <c r="G360" s="29"/>
      <c r="H360" s="30"/>
    </row>
    <row r="361">
      <c r="E361" s="28"/>
      <c r="G361" s="29"/>
      <c r="H361" s="30"/>
    </row>
    <row r="362">
      <c r="E362" s="28"/>
      <c r="G362" s="29"/>
      <c r="H362" s="30"/>
    </row>
    <row r="363">
      <c r="E363" s="28"/>
      <c r="G363" s="29"/>
      <c r="H363" s="30"/>
    </row>
    <row r="364">
      <c r="E364" s="28"/>
      <c r="G364" s="29"/>
      <c r="H364" s="30"/>
    </row>
    <row r="365">
      <c r="E365" s="28"/>
      <c r="G365" s="29"/>
      <c r="H365" s="30"/>
    </row>
    <row r="366">
      <c r="E366" s="28"/>
      <c r="G366" s="29"/>
      <c r="H366" s="30"/>
    </row>
    <row r="367">
      <c r="E367" s="28"/>
      <c r="G367" s="29"/>
      <c r="H367" s="30"/>
    </row>
    <row r="368">
      <c r="E368" s="28"/>
      <c r="G368" s="29"/>
      <c r="H368" s="30"/>
    </row>
    <row r="369">
      <c r="E369" s="28"/>
      <c r="G369" s="29"/>
      <c r="H369" s="30"/>
    </row>
    <row r="370">
      <c r="E370" s="28"/>
      <c r="G370" s="29"/>
      <c r="H370" s="30"/>
    </row>
    <row r="371">
      <c r="E371" s="28"/>
      <c r="G371" s="29"/>
      <c r="H371" s="30"/>
    </row>
    <row r="372">
      <c r="E372" s="28"/>
      <c r="G372" s="29"/>
      <c r="H372" s="30"/>
    </row>
    <row r="373">
      <c r="E373" s="28"/>
      <c r="G373" s="29"/>
      <c r="H373" s="30"/>
    </row>
    <row r="374">
      <c r="E374" s="28"/>
      <c r="G374" s="29"/>
      <c r="H374" s="30"/>
    </row>
    <row r="375">
      <c r="E375" s="28"/>
      <c r="G375" s="29"/>
      <c r="H375" s="30"/>
    </row>
    <row r="376">
      <c r="E376" s="28"/>
      <c r="G376" s="29"/>
      <c r="H376" s="30"/>
    </row>
    <row r="377">
      <c r="E377" s="28"/>
      <c r="G377" s="29"/>
      <c r="H377" s="30"/>
    </row>
    <row r="378">
      <c r="E378" s="28"/>
      <c r="G378" s="29"/>
      <c r="H378" s="30"/>
    </row>
    <row r="379">
      <c r="E379" s="28"/>
      <c r="G379" s="29"/>
      <c r="H379" s="30"/>
    </row>
    <row r="380">
      <c r="E380" s="28"/>
      <c r="G380" s="29"/>
      <c r="H380" s="30"/>
    </row>
    <row r="381">
      <c r="E381" s="28"/>
      <c r="G381" s="29"/>
      <c r="H381" s="30"/>
    </row>
    <row r="382">
      <c r="E382" s="28"/>
      <c r="G382" s="29"/>
      <c r="H382" s="30"/>
    </row>
    <row r="383">
      <c r="E383" s="28"/>
      <c r="G383" s="29"/>
      <c r="H383" s="30"/>
    </row>
    <row r="384">
      <c r="E384" s="28"/>
      <c r="G384" s="29"/>
      <c r="H384" s="30"/>
    </row>
    <row r="385">
      <c r="E385" s="28"/>
      <c r="G385" s="29"/>
      <c r="H385" s="30"/>
    </row>
    <row r="386">
      <c r="E386" s="28"/>
      <c r="G386" s="29"/>
      <c r="H386" s="30"/>
    </row>
    <row r="387">
      <c r="E387" s="28"/>
      <c r="G387" s="29"/>
      <c r="H387" s="30"/>
    </row>
    <row r="388">
      <c r="E388" s="28"/>
      <c r="G388" s="29"/>
      <c r="H388" s="30"/>
    </row>
    <row r="389">
      <c r="E389" s="28"/>
      <c r="G389" s="29"/>
      <c r="H389" s="30"/>
    </row>
    <row r="390">
      <c r="E390" s="28"/>
      <c r="G390" s="29"/>
      <c r="H390" s="30"/>
    </row>
    <row r="391">
      <c r="E391" s="28"/>
      <c r="G391" s="29"/>
      <c r="H391" s="30"/>
    </row>
    <row r="392">
      <c r="E392" s="28"/>
      <c r="G392" s="29"/>
      <c r="H392" s="30"/>
    </row>
    <row r="393">
      <c r="E393" s="28"/>
      <c r="G393" s="29"/>
      <c r="H393" s="30"/>
    </row>
    <row r="394">
      <c r="E394" s="28"/>
      <c r="G394" s="29"/>
      <c r="H394" s="30"/>
    </row>
    <row r="395">
      <c r="E395" s="28"/>
      <c r="G395" s="29"/>
      <c r="H395" s="30"/>
    </row>
    <row r="396">
      <c r="E396" s="28"/>
      <c r="G396" s="29"/>
    </row>
    <row r="397">
      <c r="E397" s="28"/>
      <c r="G397" s="29"/>
    </row>
    <row r="398">
      <c r="E398" s="28"/>
      <c r="G398" s="29"/>
    </row>
    <row r="399">
      <c r="E399" s="28"/>
      <c r="G399" s="29"/>
    </row>
    <row r="400">
      <c r="E400" s="28"/>
      <c r="G400" s="29"/>
    </row>
    <row r="401">
      <c r="E401" s="28"/>
      <c r="G401" s="29"/>
    </row>
    <row r="402">
      <c r="E402" s="28"/>
      <c r="G402" s="29"/>
    </row>
    <row r="403">
      <c r="E403" s="28"/>
      <c r="G403" s="29"/>
    </row>
    <row r="404">
      <c r="E404" s="28"/>
      <c r="G404" s="29"/>
    </row>
    <row r="405">
      <c r="E405" s="28"/>
      <c r="G405" s="29"/>
    </row>
    <row r="406">
      <c r="E406" s="28"/>
      <c r="G406" s="29"/>
    </row>
    <row r="407">
      <c r="E407" s="28"/>
      <c r="G407" s="29"/>
    </row>
    <row r="408">
      <c r="E408" s="28"/>
      <c r="G408" s="29"/>
    </row>
    <row r="409">
      <c r="E409" s="28"/>
      <c r="G409" s="29"/>
    </row>
    <row r="410">
      <c r="E410" s="28"/>
      <c r="G410" s="29"/>
    </row>
    <row r="411">
      <c r="E411" s="28"/>
      <c r="G411" s="29"/>
    </row>
    <row r="412">
      <c r="E412" s="28"/>
      <c r="G412" s="29"/>
    </row>
    <row r="413">
      <c r="E413" s="28"/>
      <c r="G413" s="29"/>
    </row>
    <row r="414">
      <c r="E414" s="28"/>
      <c r="G414" s="29"/>
    </row>
    <row r="415">
      <c r="E415" s="28"/>
      <c r="G415" s="29"/>
    </row>
    <row r="416">
      <c r="E416" s="28"/>
      <c r="G416" s="29"/>
    </row>
    <row r="417">
      <c r="E417" s="28"/>
      <c r="G417" s="29"/>
    </row>
    <row r="418">
      <c r="E418" s="28"/>
      <c r="G418" s="29"/>
    </row>
    <row r="419">
      <c r="E419" s="28"/>
      <c r="G419" s="29"/>
    </row>
    <row r="420">
      <c r="E420" s="28"/>
      <c r="G420" s="29"/>
    </row>
    <row r="421">
      <c r="E421" s="28"/>
      <c r="G421" s="29"/>
    </row>
    <row r="422">
      <c r="E422" s="28"/>
      <c r="G422" s="29"/>
    </row>
    <row r="423">
      <c r="E423" s="28"/>
      <c r="G423" s="29"/>
    </row>
    <row r="424">
      <c r="E424" s="28"/>
      <c r="G424" s="29"/>
    </row>
    <row r="425">
      <c r="E425" s="28"/>
      <c r="G425" s="29"/>
    </row>
    <row r="426">
      <c r="E426" s="28"/>
      <c r="G426" s="29"/>
    </row>
    <row r="427">
      <c r="E427" s="28"/>
      <c r="G427" s="29"/>
    </row>
    <row r="428">
      <c r="E428" s="28"/>
      <c r="G428" s="29"/>
    </row>
    <row r="429">
      <c r="E429" s="28"/>
      <c r="G429" s="29"/>
    </row>
    <row r="430">
      <c r="E430" s="28"/>
      <c r="G430" s="29"/>
    </row>
    <row r="431">
      <c r="E431" s="28"/>
      <c r="G431" s="29"/>
    </row>
    <row r="432">
      <c r="E432" s="28"/>
      <c r="G432" s="29"/>
    </row>
    <row r="433">
      <c r="E433" s="28"/>
      <c r="G433" s="29"/>
    </row>
    <row r="434">
      <c r="E434" s="28"/>
      <c r="G434" s="29"/>
    </row>
    <row r="435">
      <c r="E435" s="28"/>
      <c r="G435" s="29"/>
    </row>
    <row r="436">
      <c r="E436" s="28"/>
      <c r="G436" s="29"/>
    </row>
    <row r="437">
      <c r="E437" s="28"/>
      <c r="G437" s="29"/>
    </row>
    <row r="438">
      <c r="E438" s="28"/>
      <c r="G438" s="29"/>
    </row>
    <row r="439">
      <c r="E439" s="28"/>
      <c r="G439" s="29"/>
    </row>
    <row r="440">
      <c r="E440" s="28"/>
      <c r="G440" s="29"/>
    </row>
    <row r="441">
      <c r="E441" s="28"/>
      <c r="G441" s="29"/>
    </row>
    <row r="442">
      <c r="E442" s="28"/>
      <c r="G442" s="29"/>
    </row>
    <row r="443">
      <c r="E443" s="28"/>
      <c r="G443" s="29"/>
    </row>
    <row r="444">
      <c r="E444" s="28"/>
      <c r="G444" s="29"/>
    </row>
    <row r="445">
      <c r="E445" s="28"/>
      <c r="G445" s="29"/>
    </row>
    <row r="446">
      <c r="E446" s="28"/>
      <c r="G446" s="29"/>
    </row>
    <row r="447">
      <c r="E447" s="28"/>
      <c r="G447" s="29"/>
    </row>
    <row r="448">
      <c r="E448" s="28"/>
      <c r="G448" s="29"/>
    </row>
    <row r="449">
      <c r="E449" s="28"/>
      <c r="G449" s="29"/>
    </row>
    <row r="450">
      <c r="E450" s="28"/>
      <c r="G450" s="29"/>
    </row>
    <row r="451">
      <c r="E451" s="28"/>
      <c r="G451" s="29"/>
    </row>
    <row r="452">
      <c r="E452" s="28"/>
      <c r="G452" s="29"/>
    </row>
    <row r="453">
      <c r="E453" s="28"/>
      <c r="G453" s="29"/>
    </row>
    <row r="454">
      <c r="E454" s="28"/>
      <c r="G454" s="29"/>
    </row>
    <row r="455">
      <c r="E455" s="28"/>
      <c r="G455" s="29"/>
    </row>
    <row r="456">
      <c r="E456" s="28"/>
      <c r="G456" s="29"/>
    </row>
    <row r="457">
      <c r="E457" s="28"/>
      <c r="G457" s="29"/>
    </row>
    <row r="458">
      <c r="E458" s="28"/>
      <c r="G458" s="29"/>
    </row>
    <row r="459">
      <c r="E459" s="28"/>
      <c r="G459" s="29"/>
    </row>
    <row r="460">
      <c r="E460" s="28"/>
      <c r="G460" s="29"/>
    </row>
    <row r="461">
      <c r="E461" s="28"/>
      <c r="G461" s="29"/>
    </row>
    <row r="462">
      <c r="E462" s="28"/>
      <c r="G462" s="29"/>
    </row>
    <row r="463">
      <c r="E463" s="28"/>
      <c r="G463" s="29"/>
    </row>
    <row r="464">
      <c r="E464" s="28"/>
      <c r="G464" s="29"/>
    </row>
    <row r="465">
      <c r="E465" s="28"/>
      <c r="G465" s="29"/>
    </row>
    <row r="466">
      <c r="E466" s="28"/>
      <c r="G466" s="29"/>
    </row>
    <row r="467">
      <c r="E467" s="28"/>
      <c r="G467" s="29"/>
    </row>
    <row r="468">
      <c r="E468" s="28"/>
      <c r="G468" s="29"/>
    </row>
    <row r="469">
      <c r="E469" s="28"/>
      <c r="G469" s="29"/>
    </row>
    <row r="470">
      <c r="E470" s="28"/>
      <c r="G470" s="29"/>
    </row>
    <row r="471">
      <c r="E471" s="28"/>
      <c r="G471" s="29"/>
    </row>
    <row r="472">
      <c r="E472" s="28"/>
      <c r="G472" s="29"/>
    </row>
    <row r="473">
      <c r="E473" s="28"/>
      <c r="G473" s="29"/>
    </row>
    <row r="474">
      <c r="E474" s="28"/>
      <c r="G474" s="29"/>
    </row>
    <row r="475">
      <c r="E475" s="28"/>
      <c r="G475" s="29"/>
    </row>
    <row r="476">
      <c r="E476" s="28"/>
      <c r="G476" s="29"/>
    </row>
    <row r="477">
      <c r="E477" s="28"/>
      <c r="G477" s="29"/>
    </row>
    <row r="478">
      <c r="E478" s="28"/>
      <c r="G478" s="29"/>
    </row>
    <row r="479">
      <c r="E479" s="28"/>
      <c r="G479" s="29"/>
    </row>
    <row r="480">
      <c r="E480" s="28"/>
      <c r="G480" s="29"/>
    </row>
    <row r="481">
      <c r="E481" s="28"/>
      <c r="G481" s="29"/>
    </row>
    <row r="482">
      <c r="E482" s="28"/>
      <c r="G482" s="29"/>
    </row>
    <row r="483">
      <c r="E483" s="28"/>
      <c r="G483" s="29"/>
    </row>
    <row r="484">
      <c r="E484" s="28"/>
      <c r="G484" s="29"/>
    </row>
    <row r="485">
      <c r="E485" s="28"/>
      <c r="G485" s="29"/>
    </row>
    <row r="486">
      <c r="E486" s="28"/>
      <c r="G486" s="29"/>
    </row>
    <row r="487">
      <c r="E487" s="28"/>
      <c r="G487" s="29"/>
    </row>
    <row r="488">
      <c r="E488" s="28"/>
      <c r="G488" s="29"/>
    </row>
    <row r="489">
      <c r="E489" s="28"/>
      <c r="G489" s="29"/>
    </row>
    <row r="490">
      <c r="E490" s="28"/>
      <c r="G490" s="29"/>
    </row>
    <row r="491">
      <c r="E491" s="28"/>
      <c r="G491" s="29"/>
    </row>
    <row r="492">
      <c r="E492" s="28"/>
      <c r="G492" s="29"/>
    </row>
    <row r="493">
      <c r="E493" s="28"/>
      <c r="G493" s="29"/>
    </row>
    <row r="494">
      <c r="E494" s="28"/>
      <c r="G494" s="29"/>
    </row>
    <row r="495">
      <c r="E495" s="28"/>
      <c r="G495" s="29"/>
    </row>
    <row r="496">
      <c r="E496" s="28"/>
      <c r="G496" s="29"/>
    </row>
    <row r="497">
      <c r="E497" s="28"/>
      <c r="G497" s="29"/>
    </row>
    <row r="498">
      <c r="E498" s="28"/>
      <c r="G498" s="29"/>
    </row>
    <row r="499">
      <c r="E499" s="28"/>
      <c r="G499" s="29"/>
    </row>
    <row r="500">
      <c r="E500" s="28"/>
      <c r="G500" s="29"/>
    </row>
    <row r="501">
      <c r="E501" s="28"/>
      <c r="G501" s="29"/>
    </row>
    <row r="502">
      <c r="E502" s="28"/>
      <c r="G502" s="29"/>
    </row>
    <row r="503">
      <c r="E503" s="28"/>
      <c r="G503" s="29"/>
    </row>
    <row r="504">
      <c r="E504" s="28"/>
      <c r="G504" s="29"/>
    </row>
    <row r="505">
      <c r="E505" s="28"/>
      <c r="G505" s="29"/>
    </row>
    <row r="506">
      <c r="E506" s="28"/>
      <c r="G506" s="29"/>
    </row>
    <row r="507">
      <c r="E507" s="28"/>
      <c r="G507" s="29"/>
    </row>
    <row r="508">
      <c r="E508" s="28"/>
      <c r="G508" s="29"/>
    </row>
    <row r="509">
      <c r="E509" s="28"/>
      <c r="G509" s="29"/>
    </row>
    <row r="510">
      <c r="E510" s="28"/>
      <c r="G510" s="29"/>
    </row>
    <row r="511">
      <c r="E511" s="28"/>
      <c r="G511" s="29"/>
    </row>
    <row r="512">
      <c r="E512" s="28"/>
      <c r="G512" s="29"/>
    </row>
    <row r="513">
      <c r="E513" s="28"/>
      <c r="G513" s="29"/>
    </row>
    <row r="514">
      <c r="E514" s="28"/>
      <c r="G514" s="29"/>
    </row>
    <row r="515">
      <c r="E515" s="28"/>
      <c r="G515" s="29"/>
    </row>
    <row r="516">
      <c r="E516" s="28"/>
      <c r="G516" s="29"/>
    </row>
    <row r="517">
      <c r="E517" s="28"/>
      <c r="G517" s="29"/>
    </row>
    <row r="518">
      <c r="E518" s="28"/>
      <c r="G518" s="29"/>
    </row>
    <row r="519">
      <c r="E519" s="28"/>
      <c r="G519" s="29"/>
    </row>
    <row r="520">
      <c r="E520" s="28"/>
      <c r="G520" s="29"/>
    </row>
    <row r="521">
      <c r="E521" s="28"/>
      <c r="G521" s="29"/>
    </row>
    <row r="522">
      <c r="E522" s="28"/>
      <c r="G522" s="29"/>
    </row>
    <row r="523">
      <c r="E523" s="28"/>
      <c r="G523" s="29"/>
    </row>
    <row r="524">
      <c r="E524" s="28"/>
      <c r="G524" s="29"/>
    </row>
    <row r="525">
      <c r="E525" s="28"/>
      <c r="G525" s="29"/>
    </row>
    <row r="526">
      <c r="E526" s="28"/>
      <c r="G526" s="29"/>
    </row>
    <row r="527">
      <c r="E527" s="28"/>
      <c r="G527" s="29"/>
    </row>
    <row r="528">
      <c r="E528" s="28"/>
      <c r="G528" s="29"/>
    </row>
    <row r="529">
      <c r="E529" s="28"/>
      <c r="G529" s="29"/>
    </row>
    <row r="530">
      <c r="E530" s="28"/>
      <c r="G530" s="29"/>
    </row>
    <row r="531">
      <c r="E531" s="28"/>
      <c r="G531" s="29"/>
    </row>
    <row r="532">
      <c r="E532" s="28"/>
      <c r="G532" s="29"/>
    </row>
    <row r="533">
      <c r="E533" s="28"/>
      <c r="G533" s="29"/>
    </row>
    <row r="534">
      <c r="E534" s="28"/>
      <c r="G534" s="29"/>
    </row>
    <row r="535">
      <c r="E535" s="28"/>
      <c r="G535" s="29"/>
    </row>
    <row r="536">
      <c r="E536" s="28"/>
      <c r="G536" s="29"/>
    </row>
    <row r="537">
      <c r="E537" s="28"/>
      <c r="G537" s="29"/>
    </row>
    <row r="538">
      <c r="E538" s="28"/>
      <c r="G538" s="29"/>
    </row>
    <row r="539">
      <c r="E539" s="28"/>
      <c r="G539" s="29"/>
    </row>
    <row r="540">
      <c r="E540" s="28"/>
      <c r="G540" s="29"/>
    </row>
    <row r="541">
      <c r="E541" s="28"/>
      <c r="G541" s="29"/>
    </row>
    <row r="542">
      <c r="E542" s="28"/>
      <c r="G542" s="29"/>
    </row>
    <row r="543">
      <c r="E543" s="28"/>
      <c r="G543" s="29"/>
    </row>
    <row r="544">
      <c r="E544" s="28"/>
      <c r="G544" s="29"/>
    </row>
    <row r="545">
      <c r="E545" s="28"/>
      <c r="G545" s="29"/>
    </row>
    <row r="546">
      <c r="E546" s="28"/>
      <c r="G546" s="29"/>
    </row>
    <row r="547">
      <c r="E547" s="28"/>
      <c r="G547" s="29"/>
    </row>
    <row r="548">
      <c r="E548" s="28"/>
      <c r="G548" s="29"/>
    </row>
    <row r="549">
      <c r="E549" s="28"/>
      <c r="G549" s="29"/>
    </row>
    <row r="550">
      <c r="E550" s="28"/>
      <c r="G550" s="29"/>
    </row>
    <row r="551">
      <c r="E551" s="28"/>
      <c r="G551" s="29"/>
    </row>
    <row r="552">
      <c r="E552" s="28"/>
      <c r="G552" s="29"/>
    </row>
    <row r="553">
      <c r="E553" s="28"/>
      <c r="G553" s="29"/>
    </row>
    <row r="554">
      <c r="E554" s="28"/>
      <c r="G554" s="29"/>
    </row>
    <row r="555">
      <c r="E555" s="28"/>
      <c r="G555" s="29"/>
    </row>
    <row r="556">
      <c r="E556" s="28"/>
      <c r="G556" s="29"/>
    </row>
    <row r="557">
      <c r="E557" s="28"/>
      <c r="G557" s="29"/>
    </row>
    <row r="558">
      <c r="E558" s="28"/>
      <c r="G558" s="29"/>
    </row>
    <row r="559">
      <c r="E559" s="28"/>
      <c r="G559" s="29"/>
    </row>
    <row r="560">
      <c r="E560" s="28"/>
      <c r="G560" s="29"/>
    </row>
    <row r="561">
      <c r="E561" s="28"/>
      <c r="G561" s="29"/>
    </row>
    <row r="562">
      <c r="E562" s="28"/>
      <c r="G562" s="29"/>
    </row>
    <row r="563">
      <c r="E563" s="28"/>
      <c r="G563" s="29"/>
    </row>
    <row r="564">
      <c r="E564" s="28"/>
      <c r="G564" s="29"/>
    </row>
    <row r="565">
      <c r="E565" s="28"/>
      <c r="G565" s="29"/>
    </row>
    <row r="566">
      <c r="E566" s="28"/>
      <c r="G566" s="29"/>
    </row>
    <row r="567">
      <c r="E567" s="28"/>
      <c r="G567" s="29"/>
    </row>
    <row r="568">
      <c r="E568" s="28"/>
      <c r="G568" s="29"/>
    </row>
    <row r="569">
      <c r="E569" s="28"/>
      <c r="G569" s="29"/>
    </row>
    <row r="570">
      <c r="E570" s="28"/>
      <c r="G570" s="29"/>
    </row>
    <row r="571">
      <c r="E571" s="28"/>
      <c r="G571" s="29"/>
    </row>
    <row r="572">
      <c r="E572" s="28"/>
      <c r="G572" s="29"/>
    </row>
    <row r="573">
      <c r="E573" s="28"/>
      <c r="G573" s="29"/>
    </row>
    <row r="574">
      <c r="E574" s="28"/>
      <c r="G574" s="29"/>
    </row>
    <row r="575">
      <c r="E575" s="28"/>
      <c r="G575" s="29"/>
    </row>
    <row r="576">
      <c r="E576" s="28"/>
      <c r="G576" s="29"/>
    </row>
    <row r="577">
      <c r="E577" s="28"/>
      <c r="G577" s="29"/>
    </row>
    <row r="578">
      <c r="E578" s="28"/>
      <c r="G578" s="29"/>
    </row>
    <row r="579">
      <c r="E579" s="28"/>
      <c r="G579" s="29"/>
    </row>
    <row r="580">
      <c r="E580" s="28"/>
      <c r="G580" s="29"/>
    </row>
    <row r="581">
      <c r="E581" s="28"/>
      <c r="G581" s="29"/>
    </row>
    <row r="582">
      <c r="E582" s="28"/>
      <c r="G582" s="29"/>
    </row>
    <row r="583">
      <c r="E583" s="28"/>
      <c r="G583" s="29"/>
    </row>
    <row r="584">
      <c r="E584" s="28"/>
      <c r="G584" s="29"/>
    </row>
    <row r="585">
      <c r="E585" s="28"/>
      <c r="G585" s="29"/>
    </row>
    <row r="586">
      <c r="E586" s="28"/>
      <c r="G586" s="29"/>
    </row>
    <row r="587">
      <c r="E587" s="28"/>
      <c r="G587" s="29"/>
    </row>
    <row r="588">
      <c r="E588" s="28"/>
      <c r="G588" s="29"/>
    </row>
    <row r="589">
      <c r="E589" s="28"/>
      <c r="G589" s="29"/>
    </row>
    <row r="590">
      <c r="E590" s="28"/>
      <c r="G590" s="29"/>
    </row>
    <row r="591">
      <c r="E591" s="28"/>
      <c r="G591" s="29"/>
    </row>
    <row r="592">
      <c r="E592" s="28"/>
      <c r="G592" s="29"/>
    </row>
    <row r="593">
      <c r="E593" s="28"/>
      <c r="G593" s="29"/>
    </row>
    <row r="594">
      <c r="E594" s="28"/>
      <c r="G594" s="29"/>
    </row>
    <row r="595">
      <c r="E595" s="28"/>
      <c r="G595" s="29"/>
    </row>
    <row r="596">
      <c r="E596" s="28"/>
      <c r="G596" s="29"/>
    </row>
    <row r="597">
      <c r="E597" s="28"/>
      <c r="G597" s="29"/>
    </row>
    <row r="598">
      <c r="E598" s="28"/>
      <c r="G598" s="29"/>
    </row>
    <row r="599">
      <c r="E599" s="28"/>
      <c r="G599" s="29"/>
    </row>
    <row r="600">
      <c r="E600" s="28"/>
      <c r="G600" s="29"/>
    </row>
    <row r="601">
      <c r="E601" s="28"/>
      <c r="G601" s="29"/>
    </row>
    <row r="602">
      <c r="E602" s="28"/>
      <c r="G602" s="29"/>
    </row>
    <row r="603">
      <c r="E603" s="28"/>
      <c r="G603" s="29"/>
    </row>
    <row r="604">
      <c r="E604" s="28"/>
      <c r="G604" s="29"/>
    </row>
    <row r="605">
      <c r="E605" s="28"/>
      <c r="G605" s="29"/>
    </row>
    <row r="606">
      <c r="E606" s="28"/>
      <c r="G606" s="29"/>
    </row>
    <row r="607">
      <c r="E607" s="28"/>
      <c r="G607" s="29"/>
    </row>
    <row r="608">
      <c r="E608" s="28"/>
      <c r="G608" s="29"/>
    </row>
    <row r="609">
      <c r="E609" s="28"/>
      <c r="G609" s="29"/>
    </row>
    <row r="610">
      <c r="E610" s="28"/>
      <c r="G610" s="29"/>
    </row>
    <row r="611">
      <c r="E611" s="28"/>
      <c r="G611" s="29"/>
    </row>
    <row r="612">
      <c r="E612" s="28"/>
      <c r="G612" s="29"/>
    </row>
    <row r="613">
      <c r="E613" s="28"/>
      <c r="G613" s="29"/>
    </row>
    <row r="614">
      <c r="E614" s="28"/>
      <c r="G614" s="29"/>
    </row>
    <row r="615">
      <c r="E615" s="28"/>
      <c r="G615" s="29"/>
    </row>
    <row r="616">
      <c r="E616" s="28"/>
      <c r="G616" s="29"/>
    </row>
    <row r="617">
      <c r="E617" s="28"/>
      <c r="G617" s="29"/>
    </row>
    <row r="618">
      <c r="E618" s="28"/>
      <c r="G618" s="29"/>
    </row>
    <row r="619">
      <c r="E619" s="28"/>
      <c r="G619" s="29"/>
    </row>
    <row r="620">
      <c r="E620" s="28"/>
      <c r="G620" s="29"/>
    </row>
    <row r="621">
      <c r="E621" s="28"/>
      <c r="G621" s="29"/>
    </row>
    <row r="622">
      <c r="E622" s="28"/>
      <c r="G622" s="29"/>
    </row>
    <row r="623">
      <c r="E623" s="28"/>
      <c r="G623" s="29"/>
    </row>
    <row r="624">
      <c r="E624" s="28"/>
      <c r="G624" s="29"/>
    </row>
    <row r="625">
      <c r="E625" s="28"/>
      <c r="G625" s="29"/>
    </row>
    <row r="626">
      <c r="E626" s="28"/>
      <c r="G626" s="29"/>
    </row>
    <row r="627">
      <c r="E627" s="28"/>
      <c r="G627" s="29"/>
    </row>
    <row r="628">
      <c r="E628" s="28"/>
      <c r="G628" s="29"/>
    </row>
    <row r="629">
      <c r="E629" s="28"/>
      <c r="G629" s="29"/>
    </row>
    <row r="630">
      <c r="E630" s="28"/>
      <c r="G630" s="29"/>
    </row>
    <row r="631">
      <c r="E631" s="28"/>
      <c r="G631" s="29"/>
    </row>
    <row r="632">
      <c r="E632" s="28"/>
      <c r="G632" s="29"/>
    </row>
    <row r="633">
      <c r="E633" s="28"/>
      <c r="G633" s="29"/>
    </row>
    <row r="634">
      <c r="E634" s="28"/>
      <c r="G634" s="29"/>
    </row>
    <row r="635">
      <c r="E635" s="28"/>
      <c r="G635" s="29"/>
    </row>
    <row r="636">
      <c r="E636" s="28"/>
      <c r="G636" s="29"/>
    </row>
    <row r="637">
      <c r="E637" s="28"/>
      <c r="G637" s="29"/>
    </row>
    <row r="638">
      <c r="E638" s="28"/>
      <c r="G638" s="29"/>
    </row>
    <row r="639">
      <c r="E639" s="28"/>
      <c r="G639" s="29"/>
    </row>
    <row r="640">
      <c r="E640" s="28"/>
      <c r="G640" s="29"/>
    </row>
    <row r="641">
      <c r="E641" s="28"/>
      <c r="G641" s="29"/>
    </row>
    <row r="642">
      <c r="E642" s="28"/>
      <c r="G642" s="29"/>
    </row>
    <row r="643">
      <c r="E643" s="28"/>
      <c r="G643" s="29"/>
    </row>
    <row r="644">
      <c r="E644" s="28"/>
      <c r="G644" s="29"/>
    </row>
    <row r="645">
      <c r="E645" s="28"/>
      <c r="G645" s="29"/>
    </row>
    <row r="646">
      <c r="E646" s="28"/>
      <c r="G646" s="29"/>
    </row>
    <row r="647">
      <c r="E647" s="28"/>
      <c r="G647" s="29"/>
    </row>
    <row r="648">
      <c r="E648" s="28"/>
      <c r="G648" s="29"/>
    </row>
    <row r="649">
      <c r="E649" s="28"/>
      <c r="G649" s="29"/>
    </row>
    <row r="650">
      <c r="E650" s="28"/>
      <c r="G650" s="29"/>
    </row>
    <row r="651">
      <c r="E651" s="28"/>
      <c r="G651" s="29"/>
    </row>
    <row r="652">
      <c r="E652" s="28"/>
      <c r="G652" s="29"/>
    </row>
    <row r="653">
      <c r="E653" s="28"/>
      <c r="G653" s="29"/>
    </row>
    <row r="654">
      <c r="E654" s="28"/>
      <c r="G654" s="29"/>
    </row>
    <row r="655">
      <c r="E655" s="28"/>
      <c r="G655" s="29"/>
    </row>
    <row r="656">
      <c r="E656" s="28"/>
      <c r="G656" s="29"/>
    </row>
    <row r="657">
      <c r="E657" s="28"/>
      <c r="G657" s="29"/>
    </row>
    <row r="658">
      <c r="E658" s="28"/>
      <c r="G658" s="29"/>
    </row>
    <row r="659">
      <c r="E659" s="28"/>
      <c r="G659" s="29"/>
    </row>
    <row r="660">
      <c r="E660" s="28"/>
      <c r="G660" s="29"/>
    </row>
    <row r="661">
      <c r="E661" s="28"/>
      <c r="G661" s="29"/>
    </row>
    <row r="662">
      <c r="E662" s="28"/>
      <c r="G662" s="29"/>
    </row>
    <row r="663">
      <c r="E663" s="28"/>
      <c r="G663" s="29"/>
    </row>
    <row r="664">
      <c r="E664" s="28"/>
      <c r="G664" s="29"/>
    </row>
    <row r="665">
      <c r="E665" s="28"/>
      <c r="G665" s="29"/>
    </row>
    <row r="666">
      <c r="E666" s="28"/>
      <c r="G666" s="29"/>
    </row>
    <row r="667">
      <c r="E667" s="28"/>
      <c r="G667" s="29"/>
    </row>
    <row r="668">
      <c r="E668" s="28"/>
      <c r="G668" s="29"/>
    </row>
    <row r="669">
      <c r="E669" s="28"/>
      <c r="G669" s="29"/>
    </row>
    <row r="670">
      <c r="E670" s="28"/>
      <c r="G670" s="29"/>
    </row>
    <row r="671">
      <c r="E671" s="28"/>
      <c r="G671" s="29"/>
    </row>
    <row r="672">
      <c r="E672" s="28"/>
      <c r="G672" s="29"/>
    </row>
    <row r="673">
      <c r="E673" s="28"/>
      <c r="G673" s="29"/>
    </row>
    <row r="674">
      <c r="E674" s="28"/>
      <c r="G674" s="29"/>
    </row>
    <row r="675">
      <c r="E675" s="28"/>
      <c r="G675" s="29"/>
    </row>
    <row r="676">
      <c r="E676" s="28"/>
      <c r="G676" s="29"/>
    </row>
    <row r="677">
      <c r="E677" s="28"/>
      <c r="G677" s="29"/>
    </row>
    <row r="678">
      <c r="E678" s="28"/>
      <c r="G678" s="29"/>
    </row>
    <row r="679">
      <c r="E679" s="28"/>
      <c r="G679" s="29"/>
    </row>
    <row r="680">
      <c r="E680" s="28"/>
      <c r="G680" s="29"/>
    </row>
    <row r="681">
      <c r="E681" s="28"/>
      <c r="G681" s="29"/>
    </row>
    <row r="682">
      <c r="E682" s="28"/>
      <c r="G682" s="29"/>
    </row>
    <row r="683">
      <c r="E683" s="28"/>
      <c r="G683" s="29"/>
    </row>
    <row r="684">
      <c r="E684" s="28"/>
      <c r="G684" s="29"/>
    </row>
    <row r="685">
      <c r="E685" s="28"/>
      <c r="G685" s="29"/>
    </row>
    <row r="686">
      <c r="E686" s="28"/>
      <c r="G686" s="29"/>
    </row>
    <row r="687">
      <c r="E687" s="28"/>
      <c r="G687" s="29"/>
    </row>
    <row r="688">
      <c r="E688" s="28"/>
      <c r="G688" s="29"/>
    </row>
    <row r="689">
      <c r="E689" s="28"/>
      <c r="G689" s="29"/>
    </row>
    <row r="690">
      <c r="E690" s="28"/>
      <c r="G690" s="29"/>
    </row>
    <row r="691">
      <c r="E691" s="28"/>
      <c r="G691" s="29"/>
    </row>
    <row r="692">
      <c r="E692" s="28"/>
      <c r="G692" s="29"/>
    </row>
    <row r="693">
      <c r="E693" s="28"/>
      <c r="G693" s="29"/>
    </row>
    <row r="694">
      <c r="E694" s="28"/>
      <c r="G694" s="29"/>
    </row>
    <row r="695">
      <c r="E695" s="28"/>
      <c r="G695" s="29"/>
    </row>
    <row r="696">
      <c r="E696" s="28"/>
      <c r="G696" s="29"/>
    </row>
    <row r="697">
      <c r="E697" s="28"/>
      <c r="G697" s="29"/>
    </row>
    <row r="698">
      <c r="E698" s="28"/>
      <c r="G698" s="29"/>
    </row>
    <row r="699">
      <c r="E699" s="28"/>
      <c r="G699" s="29"/>
    </row>
    <row r="700">
      <c r="E700" s="28"/>
      <c r="G700" s="29"/>
    </row>
    <row r="701">
      <c r="E701" s="28"/>
      <c r="G701" s="29"/>
    </row>
    <row r="702">
      <c r="E702" s="28"/>
      <c r="G702" s="29"/>
    </row>
    <row r="703">
      <c r="E703" s="28"/>
      <c r="G703" s="29"/>
    </row>
    <row r="704">
      <c r="E704" s="28"/>
      <c r="G704" s="29"/>
    </row>
    <row r="705">
      <c r="E705" s="28"/>
      <c r="G705" s="29"/>
    </row>
    <row r="706">
      <c r="E706" s="28"/>
      <c r="G706" s="29"/>
    </row>
    <row r="707">
      <c r="E707" s="28"/>
      <c r="G707" s="29"/>
    </row>
    <row r="708">
      <c r="E708" s="28"/>
      <c r="G708" s="29"/>
    </row>
    <row r="709">
      <c r="E709" s="28"/>
      <c r="G709" s="29"/>
    </row>
    <row r="710">
      <c r="E710" s="28"/>
      <c r="G710" s="29"/>
    </row>
    <row r="711">
      <c r="E711" s="28"/>
      <c r="G711" s="29"/>
    </row>
    <row r="712">
      <c r="E712" s="28"/>
      <c r="G712" s="29"/>
    </row>
    <row r="713">
      <c r="E713" s="28"/>
      <c r="G713" s="29"/>
    </row>
    <row r="714">
      <c r="E714" s="28"/>
      <c r="G714" s="29"/>
    </row>
    <row r="715">
      <c r="E715" s="28"/>
      <c r="G715" s="29"/>
    </row>
    <row r="716">
      <c r="E716" s="28"/>
      <c r="G716" s="29"/>
    </row>
    <row r="717">
      <c r="E717" s="28"/>
      <c r="G717" s="29"/>
    </row>
    <row r="718">
      <c r="E718" s="28"/>
      <c r="G718" s="29"/>
    </row>
    <row r="719">
      <c r="E719" s="28"/>
      <c r="G719" s="29"/>
    </row>
    <row r="720">
      <c r="E720" s="28"/>
      <c r="G720" s="29"/>
    </row>
    <row r="721">
      <c r="E721" s="28"/>
      <c r="G721" s="29"/>
    </row>
    <row r="722">
      <c r="E722" s="28"/>
      <c r="G722" s="29"/>
    </row>
    <row r="723">
      <c r="E723" s="28"/>
      <c r="G723" s="29"/>
    </row>
    <row r="724">
      <c r="E724" s="28"/>
      <c r="G724" s="29"/>
    </row>
    <row r="725">
      <c r="E725" s="28"/>
      <c r="G725" s="29"/>
    </row>
    <row r="726">
      <c r="E726" s="28"/>
      <c r="G726" s="29"/>
    </row>
    <row r="727">
      <c r="E727" s="28"/>
      <c r="G727" s="29"/>
    </row>
    <row r="728">
      <c r="E728" s="28"/>
      <c r="G728" s="29"/>
    </row>
    <row r="729">
      <c r="E729" s="28"/>
      <c r="G729" s="29"/>
    </row>
    <row r="730">
      <c r="E730" s="28"/>
      <c r="G730" s="29"/>
    </row>
    <row r="731">
      <c r="E731" s="28"/>
      <c r="G731" s="29"/>
    </row>
    <row r="732">
      <c r="E732" s="28"/>
      <c r="G732" s="29"/>
    </row>
    <row r="733">
      <c r="E733" s="28"/>
      <c r="G733" s="29"/>
    </row>
    <row r="734">
      <c r="E734" s="28"/>
      <c r="G734" s="29"/>
    </row>
    <row r="735">
      <c r="E735" s="28"/>
      <c r="G735" s="29"/>
    </row>
    <row r="736">
      <c r="E736" s="28"/>
      <c r="G736" s="29"/>
    </row>
    <row r="737">
      <c r="E737" s="28"/>
      <c r="G737" s="29"/>
    </row>
    <row r="738">
      <c r="E738" s="28"/>
      <c r="G738" s="29"/>
    </row>
    <row r="739">
      <c r="E739" s="28"/>
      <c r="G739" s="29"/>
    </row>
    <row r="740">
      <c r="E740" s="28"/>
      <c r="G740" s="29"/>
    </row>
    <row r="741">
      <c r="E741" s="28"/>
      <c r="G741" s="29"/>
    </row>
    <row r="742">
      <c r="E742" s="28"/>
      <c r="G742" s="29"/>
    </row>
    <row r="743">
      <c r="E743" s="28"/>
      <c r="G743" s="29"/>
    </row>
    <row r="744">
      <c r="E744" s="28"/>
      <c r="G744" s="29"/>
    </row>
    <row r="745">
      <c r="E745" s="28"/>
      <c r="G745" s="29"/>
    </row>
    <row r="746">
      <c r="E746" s="28"/>
      <c r="G746" s="29"/>
    </row>
    <row r="747">
      <c r="E747" s="28"/>
      <c r="G747" s="29"/>
    </row>
    <row r="748">
      <c r="E748" s="28"/>
      <c r="G748" s="29"/>
    </row>
    <row r="749">
      <c r="E749" s="28"/>
      <c r="G749" s="29"/>
    </row>
    <row r="750">
      <c r="E750" s="28"/>
      <c r="G750" s="29"/>
    </row>
    <row r="751">
      <c r="E751" s="28"/>
      <c r="G751" s="29"/>
    </row>
    <row r="752">
      <c r="E752" s="28"/>
      <c r="G752" s="29"/>
    </row>
    <row r="753">
      <c r="E753" s="28"/>
      <c r="G753" s="29"/>
    </row>
    <row r="754">
      <c r="E754" s="28"/>
      <c r="G754" s="29"/>
    </row>
    <row r="755">
      <c r="E755" s="28"/>
      <c r="G755" s="29"/>
    </row>
    <row r="756">
      <c r="E756" s="28"/>
      <c r="G756" s="29"/>
    </row>
    <row r="757">
      <c r="E757" s="28"/>
      <c r="G757" s="29"/>
    </row>
    <row r="758">
      <c r="E758" s="28"/>
      <c r="G758" s="29"/>
    </row>
    <row r="759">
      <c r="E759" s="28"/>
      <c r="G759" s="29"/>
    </row>
    <row r="760">
      <c r="E760" s="28"/>
      <c r="G760" s="29"/>
    </row>
    <row r="761">
      <c r="E761" s="28"/>
      <c r="G761" s="29"/>
    </row>
    <row r="762">
      <c r="E762" s="28"/>
      <c r="G762" s="29"/>
    </row>
    <row r="763">
      <c r="E763" s="28"/>
      <c r="G763" s="29"/>
    </row>
    <row r="764">
      <c r="E764" s="28"/>
      <c r="G764" s="29"/>
    </row>
    <row r="765">
      <c r="E765" s="28"/>
      <c r="G765" s="29"/>
    </row>
    <row r="766">
      <c r="E766" s="28"/>
      <c r="G766" s="29"/>
    </row>
    <row r="767">
      <c r="E767" s="28"/>
      <c r="G767" s="29"/>
    </row>
    <row r="768">
      <c r="E768" s="28"/>
      <c r="G768" s="29"/>
    </row>
    <row r="769">
      <c r="E769" s="28"/>
      <c r="G769" s="29"/>
    </row>
    <row r="770">
      <c r="E770" s="28"/>
      <c r="G770" s="29"/>
    </row>
    <row r="771">
      <c r="E771" s="28"/>
      <c r="G771" s="29"/>
    </row>
    <row r="772">
      <c r="E772" s="28"/>
      <c r="G772" s="29"/>
    </row>
    <row r="773">
      <c r="E773" s="28"/>
      <c r="G773" s="29"/>
    </row>
    <row r="774">
      <c r="E774" s="28"/>
      <c r="G774" s="29"/>
    </row>
    <row r="775">
      <c r="E775" s="28"/>
      <c r="G775" s="29"/>
    </row>
    <row r="776">
      <c r="E776" s="28"/>
      <c r="G776" s="29"/>
    </row>
    <row r="777">
      <c r="E777" s="28"/>
      <c r="G777" s="29"/>
    </row>
    <row r="778">
      <c r="E778" s="28"/>
      <c r="G778" s="29"/>
    </row>
    <row r="779">
      <c r="E779" s="28"/>
      <c r="G779" s="29"/>
    </row>
    <row r="780">
      <c r="E780" s="28"/>
      <c r="G780" s="29"/>
    </row>
    <row r="781">
      <c r="E781" s="28"/>
      <c r="G781" s="29"/>
    </row>
    <row r="782">
      <c r="E782" s="28"/>
      <c r="G782" s="29"/>
    </row>
    <row r="783">
      <c r="E783" s="28"/>
      <c r="G783" s="29"/>
    </row>
    <row r="784">
      <c r="E784" s="28"/>
      <c r="G784" s="29"/>
    </row>
    <row r="785">
      <c r="E785" s="28"/>
      <c r="G785" s="29"/>
    </row>
    <row r="786">
      <c r="E786" s="28"/>
      <c r="G786" s="29"/>
    </row>
    <row r="787">
      <c r="E787" s="28"/>
      <c r="G787" s="29"/>
    </row>
    <row r="788">
      <c r="E788" s="28"/>
      <c r="G788" s="29"/>
    </row>
    <row r="789">
      <c r="E789" s="28"/>
      <c r="G789" s="29"/>
    </row>
    <row r="790">
      <c r="E790" s="28"/>
      <c r="G790" s="29"/>
    </row>
    <row r="791">
      <c r="E791" s="28"/>
      <c r="G791" s="29"/>
    </row>
    <row r="792">
      <c r="E792" s="28"/>
      <c r="G792" s="29"/>
    </row>
    <row r="793">
      <c r="E793" s="28"/>
      <c r="G793" s="29"/>
    </row>
    <row r="794">
      <c r="E794" s="28"/>
      <c r="G794" s="29"/>
    </row>
    <row r="795">
      <c r="E795" s="28"/>
      <c r="G795" s="29"/>
    </row>
    <row r="796">
      <c r="E796" s="28"/>
      <c r="G796" s="29"/>
    </row>
    <row r="797">
      <c r="E797" s="28"/>
      <c r="G797" s="29"/>
    </row>
    <row r="798">
      <c r="E798" s="28"/>
      <c r="G798" s="29"/>
    </row>
    <row r="799">
      <c r="E799" s="28"/>
      <c r="G799" s="29"/>
    </row>
    <row r="800">
      <c r="E800" s="28"/>
      <c r="G800" s="29"/>
    </row>
    <row r="801">
      <c r="E801" s="28"/>
      <c r="G801" s="29"/>
    </row>
    <row r="802">
      <c r="E802" s="28"/>
      <c r="G802" s="29"/>
    </row>
    <row r="803">
      <c r="E803" s="28"/>
      <c r="G803" s="29"/>
    </row>
    <row r="804">
      <c r="E804" s="28"/>
      <c r="G804" s="29"/>
    </row>
    <row r="805">
      <c r="E805" s="28"/>
      <c r="G805" s="29"/>
    </row>
    <row r="806">
      <c r="E806" s="28"/>
      <c r="G806" s="29"/>
    </row>
    <row r="807">
      <c r="E807" s="28"/>
      <c r="G807" s="29"/>
    </row>
    <row r="808">
      <c r="E808" s="28"/>
      <c r="G808" s="29"/>
    </row>
    <row r="809">
      <c r="E809" s="28"/>
      <c r="G809" s="29"/>
    </row>
    <row r="810">
      <c r="E810" s="28"/>
      <c r="G810" s="29"/>
    </row>
    <row r="811">
      <c r="E811" s="28"/>
      <c r="G811" s="29"/>
    </row>
    <row r="812">
      <c r="E812" s="28"/>
      <c r="G812" s="29"/>
    </row>
    <row r="813">
      <c r="E813" s="28"/>
      <c r="G813" s="29"/>
    </row>
    <row r="814">
      <c r="E814" s="28"/>
      <c r="G814" s="29"/>
    </row>
    <row r="815">
      <c r="E815" s="28"/>
      <c r="G815" s="29"/>
    </row>
    <row r="816">
      <c r="E816" s="28"/>
      <c r="G816" s="29"/>
    </row>
    <row r="817">
      <c r="E817" s="28"/>
      <c r="G817" s="29"/>
    </row>
    <row r="818">
      <c r="E818" s="28"/>
      <c r="G818" s="29"/>
    </row>
    <row r="819">
      <c r="E819" s="28"/>
      <c r="G819" s="29"/>
    </row>
    <row r="820">
      <c r="E820" s="28"/>
      <c r="G820" s="29"/>
    </row>
    <row r="821">
      <c r="E821" s="28"/>
      <c r="G821" s="29"/>
    </row>
    <row r="822">
      <c r="E822" s="28"/>
      <c r="G822" s="29"/>
    </row>
    <row r="823">
      <c r="E823" s="28"/>
      <c r="G823" s="29"/>
    </row>
    <row r="824">
      <c r="E824" s="28"/>
      <c r="G824" s="29"/>
    </row>
    <row r="825">
      <c r="E825" s="28"/>
      <c r="G825" s="29"/>
    </row>
    <row r="826">
      <c r="E826" s="28"/>
      <c r="G826" s="29"/>
    </row>
    <row r="827">
      <c r="E827" s="28"/>
      <c r="G827" s="29"/>
    </row>
    <row r="828">
      <c r="E828" s="28"/>
      <c r="G828" s="29"/>
    </row>
    <row r="829">
      <c r="E829" s="28"/>
      <c r="G829" s="29"/>
    </row>
    <row r="830">
      <c r="E830" s="28"/>
      <c r="G830" s="29"/>
    </row>
    <row r="831">
      <c r="E831" s="28"/>
      <c r="G831" s="29"/>
    </row>
    <row r="832">
      <c r="E832" s="28"/>
      <c r="G832" s="29"/>
    </row>
    <row r="833">
      <c r="E833" s="28"/>
      <c r="G833" s="29"/>
    </row>
    <row r="834">
      <c r="E834" s="28"/>
      <c r="G834" s="29"/>
    </row>
    <row r="835">
      <c r="E835" s="28"/>
      <c r="G835" s="29"/>
    </row>
    <row r="836">
      <c r="E836" s="28"/>
      <c r="G836" s="29"/>
    </row>
    <row r="837">
      <c r="E837" s="28"/>
      <c r="G837" s="29"/>
    </row>
    <row r="838">
      <c r="E838" s="28"/>
      <c r="G838" s="29"/>
    </row>
    <row r="839">
      <c r="E839" s="28"/>
      <c r="G839" s="29"/>
    </row>
    <row r="840">
      <c r="E840" s="28"/>
      <c r="G840" s="29"/>
    </row>
    <row r="841">
      <c r="E841" s="28"/>
      <c r="G841" s="29"/>
    </row>
    <row r="842">
      <c r="E842" s="28"/>
      <c r="G842" s="29"/>
    </row>
    <row r="843">
      <c r="E843" s="28"/>
      <c r="G843" s="29"/>
    </row>
    <row r="844">
      <c r="E844" s="28"/>
      <c r="G844" s="29"/>
    </row>
    <row r="845">
      <c r="E845" s="28"/>
      <c r="G845" s="29"/>
    </row>
    <row r="846">
      <c r="E846" s="28"/>
      <c r="G846" s="29"/>
    </row>
    <row r="847">
      <c r="E847" s="28"/>
      <c r="G847" s="29"/>
    </row>
    <row r="848">
      <c r="E848" s="28"/>
      <c r="G848" s="29"/>
    </row>
    <row r="849">
      <c r="E849" s="28"/>
      <c r="G849" s="29"/>
    </row>
    <row r="850">
      <c r="E850" s="28"/>
      <c r="G850" s="29"/>
    </row>
    <row r="851">
      <c r="E851" s="28"/>
      <c r="G851" s="29"/>
    </row>
    <row r="852">
      <c r="E852" s="28"/>
      <c r="G852" s="29"/>
    </row>
    <row r="853">
      <c r="E853" s="28"/>
      <c r="G853" s="29"/>
    </row>
    <row r="854">
      <c r="E854" s="28"/>
      <c r="G854" s="29"/>
    </row>
    <row r="855">
      <c r="E855" s="28"/>
      <c r="G855" s="29"/>
    </row>
    <row r="856">
      <c r="E856" s="28"/>
      <c r="G856" s="29"/>
    </row>
    <row r="857">
      <c r="E857" s="28"/>
      <c r="G857" s="29"/>
    </row>
    <row r="858">
      <c r="E858" s="28"/>
      <c r="G858" s="29"/>
    </row>
    <row r="859">
      <c r="E859" s="28"/>
      <c r="G859" s="29"/>
    </row>
    <row r="860">
      <c r="E860" s="28"/>
      <c r="G860" s="29"/>
    </row>
    <row r="861">
      <c r="E861" s="28"/>
      <c r="G861" s="29"/>
    </row>
    <row r="862">
      <c r="E862" s="28"/>
      <c r="G862" s="29"/>
    </row>
    <row r="863">
      <c r="E863" s="28"/>
      <c r="G863" s="29"/>
    </row>
    <row r="864">
      <c r="E864" s="28"/>
      <c r="G864" s="29"/>
    </row>
    <row r="865">
      <c r="E865" s="28"/>
      <c r="G865" s="29"/>
    </row>
    <row r="866">
      <c r="E866" s="28"/>
      <c r="G866" s="29"/>
    </row>
    <row r="867">
      <c r="E867" s="28"/>
      <c r="G867" s="29"/>
    </row>
    <row r="868">
      <c r="E868" s="28"/>
      <c r="G868" s="29"/>
    </row>
    <row r="869">
      <c r="E869" s="28"/>
      <c r="G869" s="29"/>
    </row>
    <row r="870">
      <c r="E870" s="28"/>
      <c r="G870" s="29"/>
    </row>
    <row r="871">
      <c r="E871" s="28"/>
      <c r="G871" s="29"/>
    </row>
    <row r="872">
      <c r="E872" s="28"/>
      <c r="G872" s="29"/>
    </row>
    <row r="873">
      <c r="E873" s="28"/>
      <c r="G873" s="29"/>
    </row>
    <row r="874">
      <c r="E874" s="28"/>
      <c r="G874" s="29"/>
    </row>
    <row r="875">
      <c r="E875" s="28"/>
      <c r="G875" s="29"/>
    </row>
    <row r="876">
      <c r="E876" s="28"/>
      <c r="G876" s="29"/>
    </row>
    <row r="877">
      <c r="E877" s="28"/>
      <c r="G877" s="29"/>
    </row>
    <row r="878">
      <c r="E878" s="28"/>
      <c r="G878" s="29"/>
    </row>
    <row r="879">
      <c r="E879" s="28"/>
      <c r="G879" s="29"/>
    </row>
    <row r="880">
      <c r="E880" s="28"/>
      <c r="G880" s="29"/>
    </row>
    <row r="881">
      <c r="E881" s="28"/>
      <c r="G881" s="29"/>
    </row>
    <row r="882">
      <c r="E882" s="28"/>
      <c r="G882" s="29"/>
    </row>
    <row r="883">
      <c r="E883" s="28"/>
      <c r="G883" s="29"/>
    </row>
    <row r="884">
      <c r="E884" s="28"/>
      <c r="G884" s="29"/>
    </row>
    <row r="885">
      <c r="E885" s="28"/>
      <c r="G885" s="29"/>
    </row>
    <row r="886">
      <c r="E886" s="28"/>
      <c r="G886" s="29"/>
    </row>
    <row r="887">
      <c r="E887" s="28"/>
      <c r="G887" s="29"/>
    </row>
    <row r="888">
      <c r="E888" s="28"/>
      <c r="G888" s="29"/>
    </row>
    <row r="889">
      <c r="E889" s="28"/>
      <c r="G889" s="29"/>
    </row>
    <row r="890">
      <c r="E890" s="28"/>
      <c r="G890" s="29"/>
    </row>
    <row r="891">
      <c r="E891" s="28"/>
      <c r="G891" s="29"/>
    </row>
    <row r="892">
      <c r="E892" s="28"/>
      <c r="G892" s="29"/>
    </row>
    <row r="893">
      <c r="E893" s="28"/>
      <c r="G893" s="29"/>
    </row>
    <row r="894">
      <c r="E894" s="28"/>
      <c r="G894" s="29"/>
    </row>
    <row r="895">
      <c r="E895" s="28"/>
      <c r="G895" s="29"/>
    </row>
    <row r="896">
      <c r="E896" s="28"/>
      <c r="G896" s="29"/>
    </row>
    <row r="897">
      <c r="E897" s="28"/>
      <c r="G897" s="29"/>
    </row>
    <row r="898">
      <c r="E898" s="28"/>
      <c r="G898" s="29"/>
    </row>
    <row r="899">
      <c r="E899" s="28"/>
      <c r="G899" s="29"/>
    </row>
    <row r="900">
      <c r="E900" s="28"/>
      <c r="G900" s="29"/>
    </row>
    <row r="901">
      <c r="E901" s="28"/>
      <c r="G901" s="29"/>
    </row>
    <row r="902">
      <c r="E902" s="28"/>
      <c r="G902" s="29"/>
    </row>
    <row r="903">
      <c r="E903" s="28"/>
      <c r="G903" s="29"/>
    </row>
    <row r="904">
      <c r="E904" s="28"/>
      <c r="G904" s="29"/>
    </row>
    <row r="905">
      <c r="E905" s="28"/>
      <c r="G905" s="29"/>
    </row>
    <row r="906">
      <c r="E906" s="28"/>
      <c r="G906" s="29"/>
    </row>
    <row r="907">
      <c r="E907" s="28"/>
      <c r="G907" s="29"/>
    </row>
    <row r="908">
      <c r="E908" s="28"/>
      <c r="G908" s="29"/>
    </row>
    <row r="909">
      <c r="E909" s="28"/>
      <c r="G909" s="29"/>
    </row>
    <row r="910">
      <c r="E910" s="28"/>
      <c r="G910" s="29"/>
    </row>
    <row r="911">
      <c r="E911" s="28"/>
      <c r="G911" s="29"/>
    </row>
    <row r="912">
      <c r="E912" s="28"/>
      <c r="G912" s="29"/>
    </row>
    <row r="913">
      <c r="E913" s="28"/>
      <c r="G913" s="29"/>
    </row>
    <row r="914">
      <c r="E914" s="28"/>
      <c r="G914" s="29"/>
    </row>
    <row r="915">
      <c r="E915" s="28"/>
      <c r="G915" s="29"/>
    </row>
    <row r="916">
      <c r="E916" s="28"/>
      <c r="G916" s="29"/>
    </row>
    <row r="917">
      <c r="E917" s="28"/>
      <c r="G917" s="29"/>
    </row>
    <row r="918">
      <c r="E918" s="28"/>
      <c r="G918" s="29"/>
    </row>
    <row r="919">
      <c r="E919" s="28"/>
      <c r="G919" s="29"/>
    </row>
    <row r="920">
      <c r="E920" s="28"/>
      <c r="G920" s="29"/>
    </row>
    <row r="921">
      <c r="E921" s="28"/>
      <c r="G921" s="29"/>
    </row>
    <row r="922">
      <c r="E922" s="28"/>
      <c r="G922" s="29"/>
    </row>
    <row r="923">
      <c r="E923" s="28"/>
      <c r="G923" s="29"/>
    </row>
    <row r="924">
      <c r="E924" s="28"/>
      <c r="G924" s="29"/>
    </row>
    <row r="925">
      <c r="E925" s="28"/>
      <c r="G925" s="29"/>
    </row>
    <row r="926">
      <c r="E926" s="28"/>
      <c r="G926" s="29"/>
    </row>
    <row r="927">
      <c r="E927" s="28"/>
      <c r="G927" s="29"/>
    </row>
    <row r="928">
      <c r="E928" s="28"/>
      <c r="G928" s="29"/>
    </row>
    <row r="929">
      <c r="E929" s="28"/>
      <c r="G929" s="29"/>
    </row>
    <row r="930">
      <c r="E930" s="28"/>
      <c r="G930" s="29"/>
    </row>
    <row r="931">
      <c r="E931" s="28"/>
      <c r="G931" s="29"/>
    </row>
    <row r="932">
      <c r="E932" s="28"/>
      <c r="G932" s="29"/>
    </row>
    <row r="933">
      <c r="E933" s="28"/>
      <c r="G933" s="29"/>
    </row>
    <row r="934">
      <c r="E934" s="28"/>
      <c r="G934" s="29"/>
    </row>
    <row r="935">
      <c r="E935" s="28"/>
      <c r="G935" s="29"/>
    </row>
    <row r="936">
      <c r="E936" s="28"/>
      <c r="G936" s="29"/>
    </row>
    <row r="937">
      <c r="E937" s="28"/>
      <c r="G937" s="29"/>
    </row>
    <row r="938">
      <c r="E938" s="28"/>
      <c r="G938" s="29"/>
    </row>
    <row r="939">
      <c r="E939" s="28"/>
      <c r="G939" s="29"/>
    </row>
    <row r="940">
      <c r="E940" s="28"/>
      <c r="G940" s="29"/>
    </row>
    <row r="941">
      <c r="E941" s="28"/>
      <c r="G941" s="29"/>
    </row>
    <row r="942">
      <c r="E942" s="28"/>
      <c r="G942" s="29"/>
    </row>
    <row r="943">
      <c r="E943" s="28"/>
      <c r="G943" s="29"/>
    </row>
    <row r="944">
      <c r="E944" s="28"/>
      <c r="G944" s="29"/>
    </row>
    <row r="945">
      <c r="E945" s="28"/>
      <c r="G945" s="29"/>
    </row>
    <row r="946">
      <c r="E946" s="28"/>
      <c r="G946" s="29"/>
    </row>
    <row r="947">
      <c r="E947" s="28"/>
      <c r="G947" s="29"/>
    </row>
    <row r="948">
      <c r="E948" s="28"/>
      <c r="G948" s="29"/>
    </row>
    <row r="949">
      <c r="E949" s="28"/>
      <c r="G949" s="29"/>
    </row>
    <row r="950">
      <c r="E950" s="28"/>
      <c r="G950" s="29"/>
    </row>
    <row r="951">
      <c r="E951" s="28"/>
      <c r="G951" s="29"/>
    </row>
    <row r="952">
      <c r="E952" s="28"/>
      <c r="G952" s="29"/>
    </row>
    <row r="953">
      <c r="E953" s="28"/>
      <c r="G953" s="29"/>
    </row>
    <row r="954">
      <c r="E954" s="28"/>
      <c r="G954" s="29"/>
    </row>
    <row r="955">
      <c r="E955" s="28"/>
      <c r="G955" s="29"/>
    </row>
    <row r="956">
      <c r="E956" s="28"/>
      <c r="G956" s="29"/>
    </row>
    <row r="957">
      <c r="E957" s="28"/>
      <c r="G957" s="29"/>
    </row>
    <row r="958">
      <c r="E958" s="28"/>
      <c r="G958" s="29"/>
    </row>
    <row r="959">
      <c r="E959" s="28"/>
      <c r="G959" s="29"/>
    </row>
    <row r="960">
      <c r="E960" s="28"/>
      <c r="G960" s="29"/>
    </row>
    <row r="961">
      <c r="E961" s="28"/>
      <c r="G961" s="29"/>
    </row>
    <row r="962">
      <c r="E962" s="28"/>
      <c r="G962" s="29"/>
    </row>
    <row r="963">
      <c r="E963" s="28"/>
      <c r="G963" s="29"/>
    </row>
    <row r="964">
      <c r="E964" s="28"/>
      <c r="G964" s="29"/>
    </row>
    <row r="965">
      <c r="E965" s="28"/>
      <c r="G965" s="29"/>
    </row>
    <row r="966">
      <c r="E966" s="28"/>
      <c r="G966" s="29"/>
    </row>
    <row r="967">
      <c r="E967" s="28"/>
      <c r="G967" s="29"/>
    </row>
    <row r="968">
      <c r="E968" s="28"/>
      <c r="G968" s="29"/>
    </row>
    <row r="969">
      <c r="E969" s="28"/>
      <c r="G969" s="29"/>
    </row>
    <row r="970">
      <c r="E970" s="28"/>
      <c r="G970" s="29"/>
    </row>
    <row r="971">
      <c r="E971" s="28"/>
      <c r="G971" s="29"/>
    </row>
    <row r="972">
      <c r="E972" s="28"/>
      <c r="G972" s="29"/>
    </row>
    <row r="973">
      <c r="E973" s="28"/>
      <c r="G973" s="29"/>
    </row>
    <row r="974">
      <c r="E974" s="28"/>
      <c r="G974" s="29"/>
    </row>
    <row r="975">
      <c r="E975" s="28"/>
      <c r="G975" s="29"/>
    </row>
    <row r="976">
      <c r="E976" s="28"/>
      <c r="G976" s="29"/>
    </row>
    <row r="977">
      <c r="E977" s="28"/>
      <c r="G977" s="29"/>
    </row>
    <row r="978">
      <c r="E978" s="28"/>
      <c r="G978" s="29"/>
    </row>
    <row r="979">
      <c r="E979" s="28"/>
      <c r="G979" s="29"/>
    </row>
    <row r="980">
      <c r="E980" s="28"/>
      <c r="G980" s="29"/>
    </row>
    <row r="981">
      <c r="E981" s="28"/>
      <c r="G981" s="29"/>
    </row>
    <row r="982">
      <c r="E982" s="28"/>
      <c r="G982" s="29"/>
    </row>
    <row r="983">
      <c r="E983" s="28"/>
      <c r="G983" s="29"/>
    </row>
    <row r="984">
      <c r="E984" s="28"/>
      <c r="G984" s="29"/>
    </row>
    <row r="985">
      <c r="E985" s="28"/>
      <c r="G985" s="29"/>
    </row>
    <row r="986">
      <c r="E986" s="28"/>
      <c r="G986" s="29"/>
    </row>
    <row r="987">
      <c r="E987" s="28"/>
      <c r="G987" s="29"/>
    </row>
    <row r="988">
      <c r="E988" s="28"/>
      <c r="G988" s="29"/>
    </row>
    <row r="989">
      <c r="E989" s="28"/>
      <c r="G989" s="29"/>
    </row>
    <row r="990">
      <c r="E990" s="28"/>
      <c r="G990" s="29"/>
    </row>
    <row r="991">
      <c r="E991" s="28"/>
      <c r="G991" s="29"/>
    </row>
    <row r="992">
      <c r="E992" s="28"/>
      <c r="G992" s="29"/>
    </row>
    <row r="993">
      <c r="E993" s="28"/>
      <c r="G993" s="29"/>
    </row>
    <row r="994">
      <c r="E994" s="28"/>
      <c r="G994" s="29"/>
    </row>
    <row r="995">
      <c r="E995" s="28"/>
      <c r="G995" s="29"/>
    </row>
    <row r="996">
      <c r="E996" s="28"/>
      <c r="G996" s="29"/>
    </row>
    <row r="997">
      <c r="E997" s="28"/>
      <c r="G997" s="29"/>
    </row>
    <row r="998">
      <c r="E998" s="28"/>
      <c r="G998" s="29"/>
    </row>
    <row r="999">
      <c r="E999" s="28"/>
      <c r="G999" s="29"/>
    </row>
    <row r="1000">
      <c r="E1000" s="28"/>
      <c r="G1000" s="29"/>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4.13"/>
    <col customWidth="1" min="2" max="2" width="41.13"/>
    <col customWidth="1" min="4" max="4" width="27.5"/>
    <col customWidth="1" min="16" max="16" width="18.0"/>
    <col customWidth="1" min="19" max="19" width="24.75"/>
    <col customWidth="1" min="21" max="21" width="14.75"/>
  </cols>
  <sheetData>
    <row r="1">
      <c r="A1" s="31" t="s">
        <v>174</v>
      </c>
      <c r="B1" s="32" t="s">
        <v>175</v>
      </c>
      <c r="C1" s="32" t="s">
        <v>176</v>
      </c>
      <c r="D1" s="32" t="s">
        <v>177</v>
      </c>
      <c r="E1" s="33" t="s">
        <v>178</v>
      </c>
      <c r="F1" s="33" t="s">
        <v>179</v>
      </c>
      <c r="G1" s="34" t="s">
        <v>3</v>
      </c>
      <c r="H1" s="33" t="s">
        <v>180</v>
      </c>
      <c r="I1" s="33" t="s">
        <v>181</v>
      </c>
      <c r="J1" s="33" t="s">
        <v>182</v>
      </c>
      <c r="K1" s="33" t="s">
        <v>183</v>
      </c>
      <c r="L1" s="33" t="s">
        <v>184</v>
      </c>
      <c r="M1" s="35" t="s">
        <v>185</v>
      </c>
      <c r="R1" s="36" t="s">
        <v>174</v>
      </c>
      <c r="S1" s="37" t="s">
        <v>25</v>
      </c>
    </row>
    <row r="2">
      <c r="A2" s="38" t="s">
        <v>131</v>
      </c>
      <c r="B2" s="39" t="s">
        <v>187</v>
      </c>
      <c r="C2" s="39" t="s">
        <v>188</v>
      </c>
      <c r="D2" s="39" t="s">
        <v>189</v>
      </c>
      <c r="E2" s="40">
        <v>0.457</v>
      </c>
      <c r="F2" s="40">
        <v>0.036</v>
      </c>
      <c r="G2" s="41">
        <v>0.493</v>
      </c>
      <c r="H2" s="40">
        <v>4.0</v>
      </c>
      <c r="I2" s="40">
        <v>2.0</v>
      </c>
      <c r="J2" s="40">
        <v>1.0</v>
      </c>
      <c r="K2" s="40">
        <v>4.0</v>
      </c>
      <c r="L2" s="40">
        <v>1.0</v>
      </c>
      <c r="M2" s="42">
        <f>G2*1000*VLOOKUP(C2,GWP!A:B,2,FALSE)</f>
        <v>493</v>
      </c>
      <c r="S2" s="30"/>
    </row>
    <row r="3">
      <c r="A3" s="38" t="s">
        <v>131</v>
      </c>
      <c r="B3" s="39" t="s">
        <v>187</v>
      </c>
      <c r="C3" s="39" t="s">
        <v>190</v>
      </c>
      <c r="D3" s="39" t="s">
        <v>189</v>
      </c>
      <c r="E3" s="40">
        <v>0.025</v>
      </c>
      <c r="F3" s="40">
        <v>0.0</v>
      </c>
      <c r="G3" s="41">
        <v>0.025</v>
      </c>
      <c r="H3" s="40">
        <v>3.0</v>
      </c>
      <c r="I3" s="40">
        <v>2.0</v>
      </c>
      <c r="J3" s="40">
        <v>1.0</v>
      </c>
      <c r="K3" s="40">
        <v>1.0</v>
      </c>
      <c r="L3" s="40">
        <v>1.0</v>
      </c>
      <c r="M3" s="42">
        <f>G3*1000*VLOOKUP(C3,GWP!A:B,2,FALSE)</f>
        <v>625</v>
      </c>
      <c r="S3" s="30"/>
    </row>
    <row r="4">
      <c r="A4" s="38" t="s">
        <v>131</v>
      </c>
      <c r="B4" s="39" t="s">
        <v>187</v>
      </c>
      <c r="C4" s="39" t="s">
        <v>191</v>
      </c>
      <c r="D4" s="39" t="s">
        <v>189</v>
      </c>
      <c r="E4" s="40">
        <v>0.002</v>
      </c>
      <c r="F4" s="40">
        <v>0.0</v>
      </c>
      <c r="G4" s="41">
        <v>0.002</v>
      </c>
      <c r="H4" s="40">
        <v>4.0</v>
      </c>
      <c r="I4" s="40">
        <v>2.0</v>
      </c>
      <c r="J4" s="40">
        <v>1.0</v>
      </c>
      <c r="K4" s="40">
        <v>4.0</v>
      </c>
      <c r="L4" s="40">
        <v>1.0</v>
      </c>
      <c r="M4" s="42">
        <f>G4*1000*VLOOKUP(C4,GWP!A:B,2,FALSE)</f>
        <v>596</v>
      </c>
      <c r="S4" s="30"/>
    </row>
    <row r="5">
      <c r="A5" s="38" t="s">
        <v>131</v>
      </c>
      <c r="B5" s="39" t="s">
        <v>187</v>
      </c>
      <c r="C5" s="39" t="s">
        <v>192</v>
      </c>
      <c r="D5" s="39" t="s">
        <v>193</v>
      </c>
      <c r="E5" s="40">
        <v>0.003</v>
      </c>
      <c r="F5" s="40">
        <v>0.001</v>
      </c>
      <c r="G5" s="41">
        <v>0.004</v>
      </c>
      <c r="H5" s="40">
        <v>4.0</v>
      </c>
      <c r="I5" s="40">
        <v>2.0</v>
      </c>
      <c r="J5" s="40">
        <v>1.0</v>
      </c>
      <c r="K5" s="40">
        <v>4.0</v>
      </c>
      <c r="L5" s="40">
        <v>1.0</v>
      </c>
      <c r="M5" s="42">
        <f>G5*1000*VLOOKUP(C5,GWP!A:B,2,FALSE)</f>
        <v>4</v>
      </c>
      <c r="S5" s="30"/>
    </row>
    <row r="6">
      <c r="A6" s="38" t="s">
        <v>134</v>
      </c>
      <c r="B6" s="39" t="s">
        <v>194</v>
      </c>
      <c r="C6" s="39" t="s">
        <v>188</v>
      </c>
      <c r="D6" s="39" t="s">
        <v>189</v>
      </c>
      <c r="E6" s="40">
        <v>0.176</v>
      </c>
      <c r="F6" s="40">
        <v>0.013</v>
      </c>
      <c r="G6" s="41">
        <v>0.189</v>
      </c>
      <c r="H6" s="40">
        <v>4.0</v>
      </c>
      <c r="I6" s="40">
        <v>2.0</v>
      </c>
      <c r="J6" s="40">
        <v>1.0</v>
      </c>
      <c r="K6" s="40">
        <v>4.0</v>
      </c>
      <c r="L6" s="40">
        <v>1.0</v>
      </c>
      <c r="M6" s="42">
        <f>G6*1000*VLOOKUP(C6,GWP!A:B,2,FALSE)</f>
        <v>189</v>
      </c>
      <c r="S6" s="30"/>
      <c r="V6" s="43"/>
      <c r="W6" s="44"/>
      <c r="X6" s="43"/>
    </row>
    <row r="7">
      <c r="A7" s="38" t="s">
        <v>134</v>
      </c>
      <c r="B7" s="39" t="s">
        <v>194</v>
      </c>
      <c r="C7" s="39" t="s">
        <v>190</v>
      </c>
      <c r="D7" s="39" t="s">
        <v>189</v>
      </c>
      <c r="E7" s="40">
        <v>0.001</v>
      </c>
      <c r="F7" s="40">
        <v>0.0</v>
      </c>
      <c r="G7" s="41">
        <v>0.001</v>
      </c>
      <c r="H7" s="40">
        <v>3.0</v>
      </c>
      <c r="I7" s="40">
        <v>2.0</v>
      </c>
      <c r="J7" s="40">
        <v>1.0</v>
      </c>
      <c r="K7" s="40">
        <v>1.0</v>
      </c>
      <c r="L7" s="40">
        <v>1.0</v>
      </c>
      <c r="M7" s="42">
        <f>G7*1000*VLOOKUP(C7,GWP!A:B,2,FALSE)</f>
        <v>25</v>
      </c>
      <c r="S7" s="30"/>
    </row>
    <row r="8">
      <c r="A8" s="38" t="s">
        <v>134</v>
      </c>
      <c r="B8" s="39" t="s">
        <v>194</v>
      </c>
      <c r="C8" s="39" t="s">
        <v>191</v>
      </c>
      <c r="D8" s="39" t="s">
        <v>189</v>
      </c>
      <c r="E8" s="40">
        <v>0.0</v>
      </c>
      <c r="F8" s="40">
        <v>0.0</v>
      </c>
      <c r="G8" s="41">
        <v>0.0</v>
      </c>
      <c r="H8" s="40">
        <v>4.0</v>
      </c>
      <c r="I8" s="40">
        <v>2.0</v>
      </c>
      <c r="J8" s="40">
        <v>1.0</v>
      </c>
      <c r="K8" s="40">
        <v>4.0</v>
      </c>
      <c r="L8" s="40">
        <v>1.0</v>
      </c>
      <c r="M8" s="42">
        <f>G8*1000*VLOOKUP(C8,GWP!A:B,2,FALSE)</f>
        <v>0</v>
      </c>
      <c r="S8" s="30"/>
    </row>
    <row r="9">
      <c r="A9" s="38" t="s">
        <v>134</v>
      </c>
      <c r="B9" s="39" t="s">
        <v>194</v>
      </c>
      <c r="C9" s="39" t="s">
        <v>192</v>
      </c>
      <c r="D9" s="39" t="s">
        <v>193</v>
      </c>
      <c r="E9" s="40">
        <v>0.001</v>
      </c>
      <c r="F9" s="40">
        <v>0.0</v>
      </c>
      <c r="G9" s="41">
        <v>0.002</v>
      </c>
      <c r="H9" s="40">
        <v>4.0</v>
      </c>
      <c r="I9" s="40">
        <v>2.0</v>
      </c>
      <c r="J9" s="40">
        <v>1.0</v>
      </c>
      <c r="K9" s="40">
        <v>4.0</v>
      </c>
      <c r="L9" s="40">
        <v>1.0</v>
      </c>
      <c r="M9" s="42">
        <f>G9*1000*VLOOKUP(C9,GWP!A:B,2,FALSE)</f>
        <v>2</v>
      </c>
      <c r="S9" s="30"/>
    </row>
    <row r="10">
      <c r="A10" s="38">
        <v>211.0</v>
      </c>
      <c r="B10" s="39" t="s">
        <v>195</v>
      </c>
      <c r="C10" s="39" t="s">
        <v>188</v>
      </c>
      <c r="D10" s="39" t="s">
        <v>189</v>
      </c>
      <c r="E10" s="40">
        <v>0.353</v>
      </c>
      <c r="F10" s="40">
        <v>0.015</v>
      </c>
      <c r="G10" s="41">
        <v>0.368</v>
      </c>
      <c r="H10" s="40">
        <v>4.0</v>
      </c>
      <c r="I10" s="40">
        <v>2.0</v>
      </c>
      <c r="J10" s="40">
        <v>1.0</v>
      </c>
      <c r="K10" s="40">
        <v>3.0</v>
      </c>
      <c r="L10" s="40">
        <v>1.0</v>
      </c>
      <c r="M10" s="42">
        <f>G10*1000*VLOOKUP(C10,GWP!A:B,2,FALSE)</f>
        <v>368</v>
      </c>
      <c r="S10" s="30"/>
    </row>
    <row r="11">
      <c r="A11" s="38">
        <v>211.0</v>
      </c>
      <c r="B11" s="39" t="s">
        <v>195</v>
      </c>
      <c r="C11" s="39" t="s">
        <v>190</v>
      </c>
      <c r="D11" s="39" t="s">
        <v>189</v>
      </c>
      <c r="E11" s="40">
        <v>0.019</v>
      </c>
      <c r="F11" s="40">
        <v>0.0</v>
      </c>
      <c r="G11" s="41">
        <v>0.019</v>
      </c>
      <c r="H11" s="40">
        <v>4.0</v>
      </c>
      <c r="I11" s="40">
        <v>2.0</v>
      </c>
      <c r="J11" s="40">
        <v>1.0</v>
      </c>
      <c r="K11" s="40">
        <v>1.0</v>
      </c>
      <c r="L11" s="40">
        <v>1.0</v>
      </c>
      <c r="M11" s="42">
        <f>G11*1000*VLOOKUP(C11,GWP!A:B,2,FALSE)</f>
        <v>475</v>
      </c>
      <c r="S11" s="30"/>
      <c r="W11" s="30"/>
      <c r="X11" s="30"/>
    </row>
    <row r="12">
      <c r="A12" s="38">
        <v>211.0</v>
      </c>
      <c r="B12" s="39" t="s">
        <v>195</v>
      </c>
      <c r="C12" s="39" t="s">
        <v>191</v>
      </c>
      <c r="D12" s="39" t="s">
        <v>189</v>
      </c>
      <c r="E12" s="40">
        <v>0.0</v>
      </c>
      <c r="F12" s="40">
        <v>0.0</v>
      </c>
      <c r="G12" s="41">
        <v>0.0</v>
      </c>
      <c r="H12" s="40">
        <v>3.0</v>
      </c>
      <c r="I12" s="40">
        <v>2.0</v>
      </c>
      <c r="J12" s="40">
        <v>1.0</v>
      </c>
      <c r="K12" s="40">
        <v>3.0</v>
      </c>
      <c r="L12" s="40">
        <v>1.0</v>
      </c>
      <c r="M12" s="42">
        <f>G12*1000*VLOOKUP(C12,GWP!A:B,2,FALSE)</f>
        <v>0</v>
      </c>
      <c r="S12" s="30"/>
    </row>
    <row r="13">
      <c r="A13" s="38">
        <v>211.0</v>
      </c>
      <c r="B13" s="39" t="s">
        <v>195</v>
      </c>
      <c r="C13" s="39" t="s">
        <v>192</v>
      </c>
      <c r="D13" s="39" t="s">
        <v>193</v>
      </c>
      <c r="E13" s="40">
        <v>0.002</v>
      </c>
      <c r="F13" s="40">
        <v>0.0</v>
      </c>
      <c r="G13" s="41">
        <v>0.003</v>
      </c>
      <c r="H13" s="40">
        <v>4.0</v>
      </c>
      <c r="I13" s="40">
        <v>2.0</v>
      </c>
      <c r="J13" s="40">
        <v>1.0</v>
      </c>
      <c r="K13" s="40">
        <v>4.0</v>
      </c>
      <c r="L13" s="40">
        <v>1.0</v>
      </c>
      <c r="M13" s="42">
        <f>G13*1000*VLOOKUP(C13,GWP!A:B,2,FALSE)</f>
        <v>3</v>
      </c>
      <c r="S13" s="30"/>
    </row>
    <row r="14">
      <c r="A14" s="38">
        <v>212.0</v>
      </c>
      <c r="B14" s="39" t="s">
        <v>196</v>
      </c>
      <c r="C14" s="39" t="s">
        <v>188</v>
      </c>
      <c r="D14" s="39" t="s">
        <v>189</v>
      </c>
      <c r="E14" s="40">
        <v>0.644</v>
      </c>
      <c r="F14" s="40">
        <v>0.033</v>
      </c>
      <c r="G14" s="41">
        <v>0.678</v>
      </c>
      <c r="H14" s="40">
        <v>4.0</v>
      </c>
      <c r="I14" s="40">
        <v>2.0</v>
      </c>
      <c r="J14" s="40">
        <v>1.0</v>
      </c>
      <c r="K14" s="40">
        <v>4.0</v>
      </c>
      <c r="L14" s="40">
        <v>1.0</v>
      </c>
      <c r="M14" s="42">
        <f>G14*1000*VLOOKUP(C14,GWP!A:B,2,FALSE)</f>
        <v>678</v>
      </c>
      <c r="S14" s="30"/>
      <c r="U14" s="45"/>
    </row>
    <row r="15">
      <c r="A15" s="38">
        <v>212.0</v>
      </c>
      <c r="B15" s="39" t="s">
        <v>196</v>
      </c>
      <c r="C15" s="39" t="s">
        <v>190</v>
      </c>
      <c r="D15" s="39" t="s">
        <v>189</v>
      </c>
      <c r="E15" s="40">
        <v>0.022</v>
      </c>
      <c r="F15" s="40">
        <v>0.0</v>
      </c>
      <c r="G15" s="41">
        <v>0.023</v>
      </c>
      <c r="H15" s="40">
        <v>4.0</v>
      </c>
      <c r="I15" s="40">
        <v>2.0</v>
      </c>
      <c r="J15" s="40">
        <v>1.0</v>
      </c>
      <c r="K15" s="40">
        <v>1.0</v>
      </c>
      <c r="L15" s="40">
        <v>1.0</v>
      </c>
      <c r="M15" s="42">
        <f>G15*1000*VLOOKUP(C15,GWP!A:B,2,FALSE)</f>
        <v>575</v>
      </c>
      <c r="S15" s="30"/>
    </row>
    <row r="16">
      <c r="A16" s="38">
        <v>212.0</v>
      </c>
      <c r="B16" s="39" t="s">
        <v>196</v>
      </c>
      <c r="C16" s="39" t="s">
        <v>191</v>
      </c>
      <c r="D16" s="39" t="s">
        <v>189</v>
      </c>
      <c r="E16" s="40">
        <v>0.0</v>
      </c>
      <c r="F16" s="40">
        <v>0.0</v>
      </c>
      <c r="G16" s="41">
        <v>0.0</v>
      </c>
      <c r="H16" s="40">
        <v>4.0</v>
      </c>
      <c r="I16" s="40">
        <v>2.0</v>
      </c>
      <c r="J16" s="40">
        <v>1.0</v>
      </c>
      <c r="K16" s="40">
        <v>3.0</v>
      </c>
      <c r="L16" s="40">
        <v>1.0</v>
      </c>
      <c r="M16" s="42">
        <f>G16*1000*VLOOKUP(C16,GWP!A:B,2,FALSE)</f>
        <v>0</v>
      </c>
      <c r="S16" s="30"/>
    </row>
    <row r="17">
      <c r="A17" s="38">
        <v>212.0</v>
      </c>
      <c r="B17" s="39" t="s">
        <v>196</v>
      </c>
      <c r="C17" s="39" t="s">
        <v>192</v>
      </c>
      <c r="D17" s="39" t="s">
        <v>193</v>
      </c>
      <c r="E17" s="40">
        <v>0.004</v>
      </c>
      <c r="F17" s="40">
        <v>0.001</v>
      </c>
      <c r="G17" s="41">
        <v>0.004</v>
      </c>
      <c r="H17" s="40">
        <v>4.0</v>
      </c>
      <c r="I17" s="40">
        <v>2.0</v>
      </c>
      <c r="J17" s="40">
        <v>1.0</v>
      </c>
      <c r="K17" s="40">
        <v>4.0</v>
      </c>
      <c r="L17" s="40">
        <v>1.0</v>
      </c>
      <c r="M17" s="42">
        <f>G17*1000*VLOOKUP(C17,GWP!A:B,2,FALSE)</f>
        <v>4</v>
      </c>
      <c r="S17" s="30"/>
    </row>
    <row r="18">
      <c r="A18" s="38">
        <v>213.0</v>
      </c>
      <c r="B18" s="39" t="s">
        <v>197</v>
      </c>
      <c r="C18" s="39" t="s">
        <v>188</v>
      </c>
      <c r="D18" s="39" t="s">
        <v>189</v>
      </c>
      <c r="E18" s="40">
        <v>0.31</v>
      </c>
      <c r="F18" s="40">
        <v>0.0</v>
      </c>
      <c r="G18" s="41">
        <v>0.31</v>
      </c>
      <c r="H18" s="40">
        <v>4.0</v>
      </c>
      <c r="I18" s="40">
        <v>2.0</v>
      </c>
      <c r="J18" s="40">
        <v>1.0</v>
      </c>
      <c r="K18" s="40">
        <v>4.0</v>
      </c>
      <c r="L18" s="40">
        <v>1.0</v>
      </c>
      <c r="M18" s="42">
        <f>G18*1000*VLOOKUP(C18,GWP!A:B,2,FALSE)</f>
        <v>310</v>
      </c>
      <c r="S18" s="30"/>
    </row>
    <row r="19">
      <c r="A19" s="38">
        <v>213.0</v>
      </c>
      <c r="B19" s="39" t="s">
        <v>197</v>
      </c>
      <c r="C19" s="39" t="s">
        <v>190</v>
      </c>
      <c r="D19" s="39" t="s">
        <v>189</v>
      </c>
      <c r="E19" s="40">
        <v>0.001</v>
      </c>
      <c r="F19" s="40">
        <v>0.0</v>
      </c>
      <c r="G19" s="41">
        <v>0.001</v>
      </c>
      <c r="H19" s="40">
        <v>4.0</v>
      </c>
      <c r="I19" s="40">
        <v>2.0</v>
      </c>
      <c r="J19" s="40">
        <v>1.0</v>
      </c>
      <c r="K19" s="40">
        <v>1.0</v>
      </c>
      <c r="L19" s="40">
        <v>1.0</v>
      </c>
      <c r="M19" s="42">
        <f>G19*1000*VLOOKUP(C19,GWP!A:B,2,FALSE)</f>
        <v>25</v>
      </c>
      <c r="S19" s="30"/>
    </row>
    <row r="20">
      <c r="A20" s="38">
        <v>213.0</v>
      </c>
      <c r="B20" s="39" t="s">
        <v>197</v>
      </c>
      <c r="C20" s="39" t="s">
        <v>191</v>
      </c>
      <c r="D20" s="39" t="s">
        <v>189</v>
      </c>
      <c r="E20" s="40">
        <v>0.0</v>
      </c>
      <c r="F20" s="40">
        <v>0.0</v>
      </c>
      <c r="G20" s="41">
        <v>0.0</v>
      </c>
      <c r="H20" s="40">
        <v>4.0</v>
      </c>
      <c r="I20" s="40">
        <v>2.0</v>
      </c>
      <c r="J20" s="40">
        <v>1.0</v>
      </c>
      <c r="K20" s="40">
        <v>4.0</v>
      </c>
      <c r="L20" s="40">
        <v>1.0</v>
      </c>
      <c r="M20" s="42">
        <f>G20*1000*VLOOKUP(C20,GWP!A:B,2,FALSE)</f>
        <v>0</v>
      </c>
      <c r="S20" s="30"/>
    </row>
    <row r="21">
      <c r="A21" s="38">
        <v>213.0</v>
      </c>
      <c r="B21" s="39" t="s">
        <v>197</v>
      </c>
      <c r="C21" s="39" t="s">
        <v>192</v>
      </c>
      <c r="D21" s="39" t="s">
        <v>193</v>
      </c>
      <c r="E21" s="40">
        <v>0.004</v>
      </c>
      <c r="F21" s="40">
        <v>0.0</v>
      </c>
      <c r="G21" s="41">
        <v>0.004</v>
      </c>
      <c r="H21" s="40">
        <v>4.0</v>
      </c>
      <c r="I21" s="40">
        <v>2.0</v>
      </c>
      <c r="J21" s="40">
        <v>1.0</v>
      </c>
      <c r="K21" s="40">
        <v>4.0</v>
      </c>
      <c r="L21" s="40">
        <v>1.0</v>
      </c>
      <c r="M21" s="42">
        <f>G21*1000*VLOOKUP(C21,GWP!A:B,2,FALSE)</f>
        <v>4</v>
      </c>
      <c r="S21" s="30"/>
    </row>
    <row r="22">
      <c r="A22" s="38">
        <v>22.0</v>
      </c>
      <c r="B22" s="39" t="s">
        <v>198</v>
      </c>
      <c r="C22" s="39" t="s">
        <v>188</v>
      </c>
      <c r="D22" s="39" t="s">
        <v>189</v>
      </c>
      <c r="E22" s="40">
        <v>3.165</v>
      </c>
      <c r="F22" s="40">
        <v>0.0</v>
      </c>
      <c r="G22" s="41">
        <v>3.165</v>
      </c>
      <c r="H22" s="40">
        <v>2.0</v>
      </c>
      <c r="I22" s="40">
        <v>2.0</v>
      </c>
      <c r="J22" s="40">
        <v>1.0</v>
      </c>
      <c r="K22" s="40">
        <v>2.0</v>
      </c>
      <c r="L22" s="40">
        <v>1.0</v>
      </c>
      <c r="M22" s="42">
        <f>G22*1000*VLOOKUP(C22,GWP!A:B,2,FALSE)</f>
        <v>3165</v>
      </c>
      <c r="S22" s="30"/>
    </row>
    <row r="23">
      <c r="A23" s="38">
        <v>22.0</v>
      </c>
      <c r="B23" s="39" t="s">
        <v>198</v>
      </c>
      <c r="C23" s="39" t="s">
        <v>190</v>
      </c>
      <c r="D23" s="39" t="s">
        <v>189</v>
      </c>
      <c r="E23" s="40">
        <v>0.005</v>
      </c>
      <c r="F23" s="40">
        <v>0.0</v>
      </c>
      <c r="G23" s="41">
        <v>0.005</v>
      </c>
      <c r="H23" s="40">
        <v>4.0</v>
      </c>
      <c r="I23" s="40">
        <v>2.0</v>
      </c>
      <c r="J23" s="40">
        <v>1.0</v>
      </c>
      <c r="K23" s="40">
        <v>1.0</v>
      </c>
      <c r="L23" s="40">
        <v>1.0</v>
      </c>
      <c r="M23" s="42">
        <f>G23*1000*VLOOKUP(C23,GWP!A:B,2,FALSE)</f>
        <v>125</v>
      </c>
      <c r="S23" s="30"/>
    </row>
    <row r="24">
      <c r="A24" s="38">
        <v>22.0</v>
      </c>
      <c r="B24" s="39" t="s">
        <v>198</v>
      </c>
      <c r="C24" s="39" t="s">
        <v>191</v>
      </c>
      <c r="D24" s="39" t="s">
        <v>189</v>
      </c>
      <c r="E24" s="40">
        <v>0.0</v>
      </c>
      <c r="F24" s="40">
        <v>0.0</v>
      </c>
      <c r="G24" s="41">
        <v>0.0</v>
      </c>
      <c r="H24" s="40">
        <v>3.0</v>
      </c>
      <c r="I24" s="40">
        <v>2.0</v>
      </c>
      <c r="J24" s="40">
        <v>1.0</v>
      </c>
      <c r="K24" s="40">
        <v>2.0</v>
      </c>
      <c r="L24" s="40">
        <v>1.0</v>
      </c>
      <c r="M24" s="42">
        <f>G24*1000*VLOOKUP(C24,GWP!A:B,2,FALSE)</f>
        <v>0</v>
      </c>
      <c r="S24" s="30"/>
    </row>
    <row r="25">
      <c r="A25" s="38">
        <v>22.0</v>
      </c>
      <c r="B25" s="39" t="s">
        <v>198</v>
      </c>
      <c r="C25" s="39" t="s">
        <v>192</v>
      </c>
      <c r="D25" s="39" t="s">
        <v>193</v>
      </c>
      <c r="E25" s="40">
        <v>0.011</v>
      </c>
      <c r="F25" s="40">
        <v>0.0</v>
      </c>
      <c r="G25" s="41">
        <v>0.011</v>
      </c>
      <c r="H25" s="40">
        <v>2.0</v>
      </c>
      <c r="I25" s="40">
        <v>2.0</v>
      </c>
      <c r="J25" s="40">
        <v>1.0</v>
      </c>
      <c r="K25" s="40">
        <v>2.0</v>
      </c>
      <c r="L25" s="40">
        <v>1.0</v>
      </c>
      <c r="M25" s="42">
        <f>G25*1000*VLOOKUP(C25,GWP!A:B,2,FALSE)</f>
        <v>11</v>
      </c>
      <c r="S25" s="30"/>
    </row>
    <row r="26">
      <c r="A26" s="38">
        <v>23.0</v>
      </c>
      <c r="B26" s="39" t="s">
        <v>199</v>
      </c>
      <c r="C26" s="39" t="s">
        <v>188</v>
      </c>
      <c r="D26" s="39" t="s">
        <v>189</v>
      </c>
      <c r="E26" s="40">
        <v>0.237</v>
      </c>
      <c r="F26" s="40">
        <v>0.0</v>
      </c>
      <c r="G26" s="41">
        <v>0.237</v>
      </c>
      <c r="H26" s="40">
        <v>3.0</v>
      </c>
      <c r="I26" s="40">
        <v>2.0</v>
      </c>
      <c r="J26" s="40">
        <v>1.0</v>
      </c>
      <c r="K26" s="40">
        <v>4.0</v>
      </c>
      <c r="L26" s="40">
        <v>1.0</v>
      </c>
      <c r="M26" s="42">
        <f>G26*1000*VLOOKUP(C26,GWP!A:B,2,FALSE)</f>
        <v>237</v>
      </c>
      <c r="S26" s="30"/>
    </row>
    <row r="27">
      <c r="A27" s="38">
        <v>23.0</v>
      </c>
      <c r="B27" s="39" t="s">
        <v>199</v>
      </c>
      <c r="C27" s="39" t="s">
        <v>190</v>
      </c>
      <c r="D27" s="39" t="s">
        <v>189</v>
      </c>
      <c r="E27" s="40">
        <v>0.001</v>
      </c>
      <c r="F27" s="40">
        <v>0.0</v>
      </c>
      <c r="G27" s="41">
        <v>0.001</v>
      </c>
      <c r="H27" s="40">
        <v>4.0</v>
      </c>
      <c r="I27" s="40">
        <v>2.0</v>
      </c>
      <c r="J27" s="40">
        <v>1.0</v>
      </c>
      <c r="K27" s="40">
        <v>1.0</v>
      </c>
      <c r="L27" s="40">
        <v>1.0</v>
      </c>
      <c r="M27" s="42">
        <f>G27*1000*VLOOKUP(C27,GWP!A:B,2,FALSE)</f>
        <v>25</v>
      </c>
      <c r="S27" s="30"/>
    </row>
    <row r="28">
      <c r="A28" s="38">
        <v>23.0</v>
      </c>
      <c r="B28" s="39" t="s">
        <v>199</v>
      </c>
      <c r="C28" s="39" t="s">
        <v>191</v>
      </c>
      <c r="D28" s="39" t="s">
        <v>189</v>
      </c>
      <c r="E28" s="40">
        <v>0.0</v>
      </c>
      <c r="F28" s="40">
        <v>0.0</v>
      </c>
      <c r="G28" s="41">
        <v>0.0</v>
      </c>
      <c r="H28" s="40">
        <v>4.0</v>
      </c>
      <c r="I28" s="40">
        <v>2.0</v>
      </c>
      <c r="J28" s="40">
        <v>1.0</v>
      </c>
      <c r="K28" s="40">
        <v>3.0</v>
      </c>
      <c r="L28" s="40">
        <v>1.0</v>
      </c>
      <c r="M28" s="42">
        <f>G28*1000*VLOOKUP(C28,GWP!A:B,2,FALSE)</f>
        <v>0</v>
      </c>
      <c r="S28" s="30"/>
    </row>
    <row r="29">
      <c r="A29" s="38">
        <v>23.0</v>
      </c>
      <c r="B29" s="39" t="s">
        <v>199</v>
      </c>
      <c r="C29" s="39" t="s">
        <v>192</v>
      </c>
      <c r="D29" s="39" t="s">
        <v>193</v>
      </c>
      <c r="E29" s="40">
        <v>0.02</v>
      </c>
      <c r="F29" s="40">
        <v>0.0</v>
      </c>
      <c r="G29" s="41">
        <v>0.02</v>
      </c>
      <c r="H29" s="40">
        <v>4.0</v>
      </c>
      <c r="I29" s="40">
        <v>2.0</v>
      </c>
      <c r="J29" s="40">
        <v>1.0</v>
      </c>
      <c r="K29" s="40">
        <v>5.0</v>
      </c>
      <c r="L29" s="40">
        <v>1.0</v>
      </c>
      <c r="M29" s="42">
        <f>G29*1000*VLOOKUP(C29,GWP!A:B,2,FALSE)</f>
        <v>20</v>
      </c>
      <c r="S29" s="30"/>
    </row>
    <row r="30">
      <c r="A30" s="38" t="s">
        <v>137</v>
      </c>
      <c r="B30" s="39" t="s">
        <v>200</v>
      </c>
      <c r="C30" s="39" t="s">
        <v>188</v>
      </c>
      <c r="D30" s="39" t="s">
        <v>189</v>
      </c>
      <c r="E30" s="40">
        <v>0.273</v>
      </c>
      <c r="F30" s="40">
        <v>0.015</v>
      </c>
      <c r="G30" s="41">
        <v>0.287</v>
      </c>
      <c r="H30" s="40">
        <v>4.0</v>
      </c>
      <c r="I30" s="40">
        <v>2.0</v>
      </c>
      <c r="J30" s="40">
        <v>1.0</v>
      </c>
      <c r="K30" s="40">
        <v>4.0</v>
      </c>
      <c r="L30" s="40">
        <v>1.0</v>
      </c>
      <c r="M30" s="42">
        <f>G30*1000*VLOOKUP(C30,GWP!A:B,2,FALSE)</f>
        <v>287</v>
      </c>
      <c r="S30" s="30"/>
    </row>
    <row r="31">
      <c r="A31" s="38" t="s">
        <v>137</v>
      </c>
      <c r="B31" s="39" t="s">
        <v>200</v>
      </c>
      <c r="C31" s="39" t="s">
        <v>190</v>
      </c>
      <c r="D31" s="39" t="s">
        <v>189</v>
      </c>
      <c r="E31" s="40">
        <v>0.007</v>
      </c>
      <c r="F31" s="40">
        <v>0.0</v>
      </c>
      <c r="G31" s="41">
        <v>0.007</v>
      </c>
      <c r="H31" s="40">
        <v>3.0</v>
      </c>
      <c r="I31" s="40">
        <v>2.0</v>
      </c>
      <c r="J31" s="40">
        <v>1.0</v>
      </c>
      <c r="K31" s="40">
        <v>1.0</v>
      </c>
      <c r="L31" s="40">
        <v>1.0</v>
      </c>
      <c r="M31" s="42">
        <f>G31*1000*VLOOKUP(C31,GWP!A:B,2,FALSE)</f>
        <v>175</v>
      </c>
      <c r="S31" s="30"/>
    </row>
    <row r="32">
      <c r="A32" s="38" t="s">
        <v>137</v>
      </c>
      <c r="B32" s="39" t="s">
        <v>200</v>
      </c>
      <c r="C32" s="39" t="s">
        <v>191</v>
      </c>
      <c r="D32" s="39" t="s">
        <v>189</v>
      </c>
      <c r="E32" s="40">
        <v>0.001</v>
      </c>
      <c r="F32" s="40">
        <v>0.0</v>
      </c>
      <c r="G32" s="41">
        <v>0.001</v>
      </c>
      <c r="H32" s="40">
        <v>4.0</v>
      </c>
      <c r="I32" s="40">
        <v>2.0</v>
      </c>
      <c r="J32" s="40">
        <v>1.0</v>
      </c>
      <c r="K32" s="40">
        <v>4.0</v>
      </c>
      <c r="L32" s="40">
        <v>1.0</v>
      </c>
      <c r="M32" s="42">
        <f>G32*1000*VLOOKUP(C32,GWP!A:B,2,FALSE)</f>
        <v>298</v>
      </c>
      <c r="S32" s="30"/>
    </row>
    <row r="33">
      <c r="A33" s="38" t="s">
        <v>137</v>
      </c>
      <c r="B33" s="39" t="s">
        <v>200</v>
      </c>
      <c r="C33" s="39" t="s">
        <v>192</v>
      </c>
      <c r="D33" s="39" t="s">
        <v>193</v>
      </c>
      <c r="E33" s="40">
        <v>0.005</v>
      </c>
      <c r="F33" s="40">
        <v>0.0</v>
      </c>
      <c r="G33" s="41">
        <v>0.005</v>
      </c>
      <c r="H33" s="40">
        <v>4.0</v>
      </c>
      <c r="I33" s="40">
        <v>2.0</v>
      </c>
      <c r="J33" s="40">
        <v>1.0</v>
      </c>
      <c r="K33" s="40">
        <v>4.0</v>
      </c>
      <c r="L33" s="40">
        <v>1.0</v>
      </c>
      <c r="M33" s="42">
        <f>G33*1000*VLOOKUP(C33,GWP!A:B,2,FALSE)</f>
        <v>5</v>
      </c>
      <c r="S33" s="30"/>
    </row>
    <row r="34">
      <c r="A34" s="38" t="s">
        <v>140</v>
      </c>
      <c r="B34" s="39" t="s">
        <v>201</v>
      </c>
      <c r="C34" s="39" t="s">
        <v>188</v>
      </c>
      <c r="D34" s="39" t="s">
        <v>189</v>
      </c>
      <c r="E34" s="40">
        <v>0.237</v>
      </c>
      <c r="F34" s="40">
        <v>0.017</v>
      </c>
      <c r="G34" s="41">
        <v>0.254</v>
      </c>
      <c r="H34" s="40">
        <v>3.0</v>
      </c>
      <c r="I34" s="40">
        <v>2.0</v>
      </c>
      <c r="J34" s="40">
        <v>1.0</v>
      </c>
      <c r="K34" s="40">
        <v>4.0</v>
      </c>
      <c r="L34" s="40">
        <v>1.0</v>
      </c>
      <c r="M34" s="42">
        <f>G34*1000*VLOOKUP(C34,GWP!A:B,2,FALSE)</f>
        <v>254</v>
      </c>
      <c r="S34" s="30"/>
    </row>
    <row r="35">
      <c r="A35" s="38" t="s">
        <v>140</v>
      </c>
      <c r="B35" s="39" t="s">
        <v>201</v>
      </c>
      <c r="C35" s="39" t="s">
        <v>190</v>
      </c>
      <c r="D35" s="39" t="s">
        <v>189</v>
      </c>
      <c r="E35" s="40">
        <v>0.001</v>
      </c>
      <c r="F35" s="40">
        <v>0.0</v>
      </c>
      <c r="G35" s="41">
        <v>0.002</v>
      </c>
      <c r="H35" s="40">
        <v>3.0</v>
      </c>
      <c r="I35" s="40">
        <v>2.0</v>
      </c>
      <c r="J35" s="40">
        <v>1.0</v>
      </c>
      <c r="K35" s="40">
        <v>1.0</v>
      </c>
      <c r="L35" s="40">
        <v>1.0</v>
      </c>
      <c r="M35" s="42">
        <f>G35*1000*VLOOKUP(C35,GWP!A:B,2,FALSE)</f>
        <v>50</v>
      </c>
      <c r="S35" s="30"/>
    </row>
    <row r="36">
      <c r="A36" s="38" t="s">
        <v>140</v>
      </c>
      <c r="B36" s="39" t="s">
        <v>201</v>
      </c>
      <c r="C36" s="39" t="s">
        <v>191</v>
      </c>
      <c r="D36" s="39" t="s">
        <v>189</v>
      </c>
      <c r="E36" s="40">
        <v>0.0</v>
      </c>
      <c r="F36" s="40">
        <v>0.0</v>
      </c>
      <c r="G36" s="41">
        <v>0.0</v>
      </c>
      <c r="H36" s="40">
        <v>4.0</v>
      </c>
      <c r="I36" s="40">
        <v>2.0</v>
      </c>
      <c r="J36" s="40">
        <v>1.0</v>
      </c>
      <c r="K36" s="40">
        <v>4.0</v>
      </c>
      <c r="L36" s="40">
        <v>1.0</v>
      </c>
      <c r="M36" s="42">
        <f>G36*1000*VLOOKUP(C36,GWP!A:B,2,FALSE)</f>
        <v>0</v>
      </c>
      <c r="S36" s="30"/>
    </row>
    <row r="37">
      <c r="A37" s="38" t="s">
        <v>140</v>
      </c>
      <c r="B37" s="39" t="s">
        <v>201</v>
      </c>
      <c r="C37" s="39" t="s">
        <v>192</v>
      </c>
      <c r="D37" s="39" t="s">
        <v>193</v>
      </c>
      <c r="E37" s="40">
        <v>0.003</v>
      </c>
      <c r="F37" s="40">
        <v>0.0</v>
      </c>
      <c r="G37" s="41">
        <v>0.003</v>
      </c>
      <c r="H37" s="40">
        <v>3.0</v>
      </c>
      <c r="I37" s="40">
        <v>2.0</v>
      </c>
      <c r="J37" s="40">
        <v>1.0</v>
      </c>
      <c r="K37" s="40">
        <v>3.0</v>
      </c>
      <c r="L37" s="40">
        <v>1.0</v>
      </c>
      <c r="M37" s="42">
        <f>G37*1000*VLOOKUP(C37,GWP!A:B,2,FALSE)</f>
        <v>3</v>
      </c>
      <c r="S37" s="30"/>
    </row>
    <row r="38">
      <c r="A38" s="38" t="s">
        <v>143</v>
      </c>
      <c r="B38" s="39" t="s">
        <v>202</v>
      </c>
      <c r="C38" s="39" t="s">
        <v>188</v>
      </c>
      <c r="D38" s="39" t="s">
        <v>189</v>
      </c>
      <c r="E38" s="40">
        <v>0.062</v>
      </c>
      <c r="F38" s="40">
        <v>0.021</v>
      </c>
      <c r="G38" s="41">
        <v>0.083</v>
      </c>
      <c r="H38" s="40">
        <v>3.0</v>
      </c>
      <c r="I38" s="40">
        <v>2.0</v>
      </c>
      <c r="J38" s="40">
        <v>1.0</v>
      </c>
      <c r="K38" s="40">
        <v>4.0</v>
      </c>
      <c r="L38" s="40">
        <v>1.0</v>
      </c>
      <c r="M38" s="42">
        <f>G38*1000*VLOOKUP(C38,GWP!A:B,2,FALSE)</f>
        <v>83</v>
      </c>
      <c r="S38" s="30"/>
    </row>
    <row r="39">
      <c r="A39" s="38" t="s">
        <v>143</v>
      </c>
      <c r="B39" s="39" t="s">
        <v>202</v>
      </c>
      <c r="C39" s="39" t="s">
        <v>190</v>
      </c>
      <c r="D39" s="39" t="s">
        <v>189</v>
      </c>
      <c r="E39" s="40">
        <v>0.0</v>
      </c>
      <c r="F39" s="40">
        <v>0.0</v>
      </c>
      <c r="G39" s="41">
        <v>0.001</v>
      </c>
      <c r="H39" s="40">
        <v>3.0</v>
      </c>
      <c r="I39" s="40">
        <v>2.0</v>
      </c>
      <c r="J39" s="40">
        <v>1.0</v>
      </c>
      <c r="K39" s="40">
        <v>1.0</v>
      </c>
      <c r="L39" s="40">
        <v>1.0</v>
      </c>
      <c r="M39" s="42">
        <f>G39*1000*VLOOKUP(C39,GWP!A:B,2,FALSE)</f>
        <v>25</v>
      </c>
      <c r="S39" s="30"/>
    </row>
    <row r="40">
      <c r="A40" s="38" t="s">
        <v>143</v>
      </c>
      <c r="B40" s="39" t="s">
        <v>202</v>
      </c>
      <c r="C40" s="39" t="s">
        <v>191</v>
      </c>
      <c r="D40" s="39" t="s">
        <v>189</v>
      </c>
      <c r="E40" s="40">
        <v>0.0</v>
      </c>
      <c r="F40" s="40">
        <v>0.0</v>
      </c>
      <c r="G40" s="41">
        <v>0.0</v>
      </c>
      <c r="H40" s="40">
        <v>4.0</v>
      </c>
      <c r="I40" s="40">
        <v>2.0</v>
      </c>
      <c r="J40" s="40">
        <v>1.0</v>
      </c>
      <c r="K40" s="40">
        <v>4.0</v>
      </c>
      <c r="L40" s="40">
        <v>1.0</v>
      </c>
      <c r="M40" s="42">
        <f>G40*1000*VLOOKUP(C40,GWP!A:B,2,FALSE)</f>
        <v>0</v>
      </c>
      <c r="S40" s="30"/>
    </row>
    <row r="41">
      <c r="A41" s="38" t="s">
        <v>143</v>
      </c>
      <c r="B41" s="39" t="s">
        <v>202</v>
      </c>
      <c r="C41" s="39" t="s">
        <v>192</v>
      </c>
      <c r="D41" s="39" t="s">
        <v>193</v>
      </c>
      <c r="E41" s="40">
        <v>0.001</v>
      </c>
      <c r="F41" s="40">
        <v>0.0</v>
      </c>
      <c r="G41" s="41">
        <v>0.002</v>
      </c>
      <c r="H41" s="40">
        <v>4.0</v>
      </c>
      <c r="I41" s="40">
        <v>2.0</v>
      </c>
      <c r="J41" s="40">
        <v>1.0</v>
      </c>
      <c r="K41" s="40">
        <v>4.0</v>
      </c>
      <c r="L41" s="40">
        <v>1.0</v>
      </c>
      <c r="M41" s="42">
        <f>G41*1000*VLOOKUP(C41,GWP!A:B,2,FALSE)</f>
        <v>2</v>
      </c>
      <c r="S41" s="30"/>
    </row>
    <row r="42">
      <c r="A42" s="38">
        <v>321.0</v>
      </c>
      <c r="B42" s="39" t="s">
        <v>203</v>
      </c>
      <c r="C42" s="39" t="s">
        <v>188</v>
      </c>
      <c r="D42" s="39" t="s">
        <v>189</v>
      </c>
      <c r="E42" s="40">
        <v>0.199</v>
      </c>
      <c r="F42" s="40">
        <v>0.019</v>
      </c>
      <c r="G42" s="41">
        <v>0.219</v>
      </c>
      <c r="H42" s="40">
        <v>3.0</v>
      </c>
      <c r="I42" s="40">
        <v>2.0</v>
      </c>
      <c r="J42" s="40">
        <v>1.0</v>
      </c>
      <c r="K42" s="40">
        <v>3.0</v>
      </c>
      <c r="L42" s="40">
        <v>1.0</v>
      </c>
      <c r="M42" s="42">
        <f>G42*1000*VLOOKUP(C42,GWP!A:B,2,FALSE)</f>
        <v>219</v>
      </c>
      <c r="S42" s="30"/>
    </row>
    <row r="43">
      <c r="A43" s="38">
        <v>321.0</v>
      </c>
      <c r="B43" s="39" t="s">
        <v>203</v>
      </c>
      <c r="C43" s="39" t="s">
        <v>190</v>
      </c>
      <c r="D43" s="39" t="s">
        <v>189</v>
      </c>
      <c r="E43" s="40">
        <v>0.001</v>
      </c>
      <c r="F43" s="40">
        <v>0.0</v>
      </c>
      <c r="G43" s="41">
        <v>0.001</v>
      </c>
      <c r="H43" s="40">
        <v>3.0</v>
      </c>
      <c r="I43" s="40">
        <v>2.0</v>
      </c>
      <c r="J43" s="40">
        <v>1.0</v>
      </c>
      <c r="K43" s="40">
        <v>1.0</v>
      </c>
      <c r="L43" s="40">
        <v>1.0</v>
      </c>
      <c r="M43" s="42">
        <f>G43*1000*VLOOKUP(C43,GWP!A:B,2,FALSE)</f>
        <v>25</v>
      </c>
      <c r="S43" s="30"/>
    </row>
    <row r="44">
      <c r="A44" s="38">
        <v>321.0</v>
      </c>
      <c r="B44" s="39" t="s">
        <v>203</v>
      </c>
      <c r="C44" s="39" t="s">
        <v>191</v>
      </c>
      <c r="D44" s="39" t="s">
        <v>189</v>
      </c>
      <c r="E44" s="40">
        <v>0.0</v>
      </c>
      <c r="F44" s="40">
        <v>0.0</v>
      </c>
      <c r="G44" s="41">
        <v>0.0</v>
      </c>
      <c r="H44" s="40">
        <v>4.0</v>
      </c>
      <c r="I44" s="40">
        <v>2.0</v>
      </c>
      <c r="J44" s="40">
        <v>1.0</v>
      </c>
      <c r="K44" s="40">
        <v>4.0</v>
      </c>
      <c r="L44" s="40">
        <v>1.0</v>
      </c>
      <c r="M44" s="42">
        <f>G44*1000*VLOOKUP(C44,GWP!A:B,2,FALSE)</f>
        <v>0</v>
      </c>
      <c r="S44" s="30"/>
    </row>
    <row r="45">
      <c r="A45" s="38">
        <v>321.0</v>
      </c>
      <c r="B45" s="39" t="s">
        <v>203</v>
      </c>
      <c r="C45" s="39" t="s">
        <v>192</v>
      </c>
      <c r="D45" s="39" t="s">
        <v>193</v>
      </c>
      <c r="E45" s="40">
        <v>0.007</v>
      </c>
      <c r="F45" s="40">
        <v>0.0</v>
      </c>
      <c r="G45" s="41">
        <v>0.007</v>
      </c>
      <c r="H45" s="40">
        <v>4.0</v>
      </c>
      <c r="I45" s="40">
        <v>2.0</v>
      </c>
      <c r="J45" s="40">
        <v>1.0</v>
      </c>
      <c r="K45" s="40">
        <v>5.0</v>
      </c>
      <c r="L45" s="40">
        <v>1.0</v>
      </c>
      <c r="M45" s="42">
        <f>G45*1000*VLOOKUP(C45,GWP!A:B,2,FALSE)</f>
        <v>7</v>
      </c>
      <c r="S45" s="30"/>
    </row>
    <row r="46">
      <c r="A46" s="38">
        <v>322.0</v>
      </c>
      <c r="B46" s="39" t="s">
        <v>204</v>
      </c>
      <c r="C46" s="39" t="s">
        <v>188</v>
      </c>
      <c r="D46" s="39" t="s">
        <v>189</v>
      </c>
      <c r="E46" s="40">
        <v>0.436</v>
      </c>
      <c r="F46" s="40">
        <v>0.02</v>
      </c>
      <c r="G46" s="41">
        <v>0.456</v>
      </c>
      <c r="H46" s="40">
        <v>4.0</v>
      </c>
      <c r="I46" s="40">
        <v>2.0</v>
      </c>
      <c r="J46" s="40">
        <v>1.0</v>
      </c>
      <c r="K46" s="40">
        <v>4.0</v>
      </c>
      <c r="L46" s="40">
        <v>1.0</v>
      </c>
      <c r="M46" s="42">
        <f>G46*1000*VLOOKUP(C46,GWP!A:B,2,FALSE)</f>
        <v>456</v>
      </c>
      <c r="S46" s="30"/>
    </row>
    <row r="47">
      <c r="A47" s="38">
        <v>322.0</v>
      </c>
      <c r="B47" s="39" t="s">
        <v>204</v>
      </c>
      <c r="C47" s="39" t="s">
        <v>190</v>
      </c>
      <c r="D47" s="39" t="s">
        <v>189</v>
      </c>
      <c r="E47" s="40">
        <v>0.001</v>
      </c>
      <c r="F47" s="40">
        <v>0.0</v>
      </c>
      <c r="G47" s="41">
        <v>0.001</v>
      </c>
      <c r="H47" s="40">
        <v>3.0</v>
      </c>
      <c r="I47" s="40">
        <v>2.0</v>
      </c>
      <c r="J47" s="40">
        <v>1.0</v>
      </c>
      <c r="K47" s="40">
        <v>1.0</v>
      </c>
      <c r="L47" s="40">
        <v>1.0</v>
      </c>
      <c r="M47" s="42">
        <f>G47*1000*VLOOKUP(C47,GWP!A:B,2,FALSE)</f>
        <v>25</v>
      </c>
      <c r="S47" s="30"/>
    </row>
    <row r="48">
      <c r="A48" s="38">
        <v>322.0</v>
      </c>
      <c r="B48" s="39" t="s">
        <v>204</v>
      </c>
      <c r="C48" s="39" t="s">
        <v>191</v>
      </c>
      <c r="D48" s="39" t="s">
        <v>189</v>
      </c>
      <c r="E48" s="40">
        <v>0.0</v>
      </c>
      <c r="F48" s="40">
        <v>0.0</v>
      </c>
      <c r="G48" s="41">
        <v>0.0</v>
      </c>
      <c r="H48" s="40">
        <v>3.0</v>
      </c>
      <c r="I48" s="40">
        <v>2.0</v>
      </c>
      <c r="J48" s="40">
        <v>1.0</v>
      </c>
      <c r="K48" s="40">
        <v>3.0</v>
      </c>
      <c r="L48" s="40">
        <v>1.0</v>
      </c>
      <c r="M48" s="42">
        <f>G48*1000*VLOOKUP(C48,GWP!A:B,2,FALSE)</f>
        <v>0</v>
      </c>
      <c r="S48" s="30"/>
    </row>
    <row r="49">
      <c r="A49" s="38">
        <v>322.0</v>
      </c>
      <c r="B49" s="39" t="s">
        <v>204</v>
      </c>
      <c r="C49" s="39" t="s">
        <v>192</v>
      </c>
      <c r="D49" s="39" t="s">
        <v>193</v>
      </c>
      <c r="E49" s="40">
        <v>0.004</v>
      </c>
      <c r="F49" s="40">
        <v>0.0</v>
      </c>
      <c r="G49" s="41">
        <v>0.004</v>
      </c>
      <c r="H49" s="40">
        <v>4.0</v>
      </c>
      <c r="I49" s="40">
        <v>2.0</v>
      </c>
      <c r="J49" s="40">
        <v>1.0</v>
      </c>
      <c r="K49" s="40">
        <v>4.0</v>
      </c>
      <c r="L49" s="40">
        <v>1.0</v>
      </c>
      <c r="M49" s="42">
        <f>G49*1000*VLOOKUP(C49,GWP!A:B,2,FALSE)</f>
        <v>4</v>
      </c>
      <c r="S49" s="30"/>
    </row>
    <row r="50">
      <c r="A50" s="38">
        <v>323.0</v>
      </c>
      <c r="B50" s="39" t="s">
        <v>205</v>
      </c>
      <c r="C50" s="39" t="s">
        <v>188</v>
      </c>
      <c r="D50" s="39" t="s">
        <v>189</v>
      </c>
      <c r="E50" s="40">
        <v>0.288</v>
      </c>
      <c r="F50" s="40">
        <v>0.004</v>
      </c>
      <c r="G50" s="41">
        <v>0.291</v>
      </c>
      <c r="H50" s="40">
        <v>3.0</v>
      </c>
      <c r="I50" s="40">
        <v>2.0</v>
      </c>
      <c r="J50" s="40">
        <v>1.0</v>
      </c>
      <c r="K50" s="40">
        <v>4.0</v>
      </c>
      <c r="L50" s="40">
        <v>1.0</v>
      </c>
      <c r="M50" s="42">
        <f>G50*1000*VLOOKUP(C50,GWP!A:B,2,FALSE)</f>
        <v>291</v>
      </c>
      <c r="S50" s="30"/>
    </row>
    <row r="51">
      <c r="A51" s="38">
        <v>323.0</v>
      </c>
      <c r="B51" s="39" t="s">
        <v>205</v>
      </c>
      <c r="C51" s="39" t="s">
        <v>190</v>
      </c>
      <c r="D51" s="39" t="s">
        <v>189</v>
      </c>
      <c r="E51" s="40">
        <v>0.001</v>
      </c>
      <c r="F51" s="40">
        <v>0.0</v>
      </c>
      <c r="G51" s="41">
        <v>0.001</v>
      </c>
      <c r="H51" s="40">
        <v>4.0</v>
      </c>
      <c r="I51" s="40">
        <v>2.0</v>
      </c>
      <c r="J51" s="40">
        <v>1.0</v>
      </c>
      <c r="K51" s="40">
        <v>1.0</v>
      </c>
      <c r="L51" s="40">
        <v>1.0</v>
      </c>
      <c r="M51" s="42">
        <f>G51*1000*VLOOKUP(C51,GWP!A:B,2,FALSE)</f>
        <v>25</v>
      </c>
      <c r="S51" s="30"/>
    </row>
    <row r="52">
      <c r="A52" s="38">
        <v>323.0</v>
      </c>
      <c r="B52" s="39" t="s">
        <v>205</v>
      </c>
      <c r="C52" s="39" t="s">
        <v>191</v>
      </c>
      <c r="D52" s="39" t="s">
        <v>189</v>
      </c>
      <c r="E52" s="40">
        <v>0.0</v>
      </c>
      <c r="F52" s="40">
        <v>0.0</v>
      </c>
      <c r="G52" s="41">
        <v>0.0</v>
      </c>
      <c r="H52" s="40">
        <v>3.0</v>
      </c>
      <c r="I52" s="40">
        <v>2.0</v>
      </c>
      <c r="J52" s="40">
        <v>1.0</v>
      </c>
      <c r="K52" s="40">
        <v>3.0</v>
      </c>
      <c r="L52" s="40">
        <v>1.0</v>
      </c>
      <c r="M52" s="42">
        <f>G52*1000*VLOOKUP(C52,GWP!A:B,2,FALSE)</f>
        <v>0</v>
      </c>
      <c r="S52" s="30"/>
    </row>
    <row r="53">
      <c r="A53" s="38">
        <v>323.0</v>
      </c>
      <c r="B53" s="39" t="s">
        <v>205</v>
      </c>
      <c r="C53" s="39" t="s">
        <v>192</v>
      </c>
      <c r="D53" s="39" t="s">
        <v>193</v>
      </c>
      <c r="E53" s="40">
        <v>0.004</v>
      </c>
      <c r="F53" s="40">
        <v>0.0</v>
      </c>
      <c r="G53" s="41">
        <v>0.004</v>
      </c>
      <c r="H53" s="40">
        <v>3.0</v>
      </c>
      <c r="I53" s="40">
        <v>2.0</v>
      </c>
      <c r="J53" s="40">
        <v>1.0</v>
      </c>
      <c r="K53" s="40">
        <v>4.0</v>
      </c>
      <c r="L53" s="40">
        <v>1.0</v>
      </c>
      <c r="M53" s="42">
        <f>G53*1000*VLOOKUP(C53,GWP!A:B,2,FALSE)</f>
        <v>4</v>
      </c>
      <c r="S53" s="30"/>
    </row>
    <row r="54">
      <c r="A54" s="38">
        <v>324.0</v>
      </c>
      <c r="B54" s="39" t="s">
        <v>206</v>
      </c>
      <c r="C54" s="39" t="s">
        <v>188</v>
      </c>
      <c r="D54" s="39" t="s">
        <v>189</v>
      </c>
      <c r="E54" s="40">
        <v>0.387</v>
      </c>
      <c r="F54" s="40">
        <v>0.008</v>
      </c>
      <c r="G54" s="41">
        <v>0.395</v>
      </c>
      <c r="H54" s="40">
        <v>4.0</v>
      </c>
      <c r="I54" s="40">
        <v>2.0</v>
      </c>
      <c r="J54" s="40">
        <v>1.0</v>
      </c>
      <c r="K54" s="40">
        <v>3.0</v>
      </c>
      <c r="L54" s="40">
        <v>1.0</v>
      </c>
      <c r="M54" s="42">
        <f>G54*1000*VLOOKUP(C54,GWP!A:B,2,FALSE)</f>
        <v>395</v>
      </c>
      <c r="S54" s="30"/>
    </row>
    <row r="55">
      <c r="A55" s="38">
        <v>324.0</v>
      </c>
      <c r="B55" s="39" t="s">
        <v>206</v>
      </c>
      <c r="C55" s="39" t="s">
        <v>190</v>
      </c>
      <c r="D55" s="39" t="s">
        <v>189</v>
      </c>
      <c r="E55" s="40">
        <v>0.009</v>
      </c>
      <c r="F55" s="40">
        <v>0.0</v>
      </c>
      <c r="G55" s="41">
        <v>0.009</v>
      </c>
      <c r="H55" s="40">
        <v>4.0</v>
      </c>
      <c r="I55" s="40">
        <v>2.0</v>
      </c>
      <c r="J55" s="40">
        <v>1.0</v>
      </c>
      <c r="K55" s="40">
        <v>1.0</v>
      </c>
      <c r="L55" s="40">
        <v>1.0</v>
      </c>
      <c r="M55" s="42">
        <f>G55*1000*VLOOKUP(C55,GWP!A:B,2,FALSE)</f>
        <v>225</v>
      </c>
      <c r="S55" s="30"/>
    </row>
    <row r="56">
      <c r="A56" s="38">
        <v>324.0</v>
      </c>
      <c r="B56" s="39" t="s">
        <v>206</v>
      </c>
      <c r="C56" s="39" t="s">
        <v>191</v>
      </c>
      <c r="D56" s="39" t="s">
        <v>189</v>
      </c>
      <c r="E56" s="40">
        <v>0.0</v>
      </c>
      <c r="F56" s="40">
        <v>0.0</v>
      </c>
      <c r="G56" s="41">
        <v>0.0</v>
      </c>
      <c r="H56" s="40">
        <v>3.0</v>
      </c>
      <c r="I56" s="40">
        <v>2.0</v>
      </c>
      <c r="J56" s="40">
        <v>1.0</v>
      </c>
      <c r="K56" s="40">
        <v>3.0</v>
      </c>
      <c r="L56" s="40">
        <v>1.0</v>
      </c>
      <c r="M56" s="42">
        <f>G56*1000*VLOOKUP(C56,GWP!A:B,2,FALSE)</f>
        <v>0</v>
      </c>
      <c r="S56" s="30"/>
    </row>
    <row r="57">
      <c r="A57" s="38">
        <v>324.0</v>
      </c>
      <c r="B57" s="39" t="s">
        <v>206</v>
      </c>
      <c r="C57" s="39" t="s">
        <v>192</v>
      </c>
      <c r="D57" s="39" t="s">
        <v>193</v>
      </c>
      <c r="E57" s="40">
        <v>0.002</v>
      </c>
      <c r="F57" s="40">
        <v>0.0</v>
      </c>
      <c r="G57" s="41">
        <v>0.002</v>
      </c>
      <c r="H57" s="40">
        <v>4.0</v>
      </c>
      <c r="I57" s="40">
        <v>2.0</v>
      </c>
      <c r="J57" s="40">
        <v>1.0</v>
      </c>
      <c r="K57" s="40">
        <v>4.0</v>
      </c>
      <c r="L57" s="40">
        <v>1.0</v>
      </c>
      <c r="M57" s="42">
        <f>G57*1000*VLOOKUP(C57,GWP!A:B,2,FALSE)</f>
        <v>2</v>
      </c>
      <c r="S57" s="30"/>
    </row>
    <row r="58">
      <c r="A58" s="38">
        <v>325.0</v>
      </c>
      <c r="B58" s="39" t="s">
        <v>207</v>
      </c>
      <c r="C58" s="39" t="s">
        <v>188</v>
      </c>
      <c r="D58" s="39" t="s">
        <v>189</v>
      </c>
      <c r="E58" s="40">
        <v>0.404</v>
      </c>
      <c r="F58" s="40">
        <v>0.012</v>
      </c>
      <c r="G58" s="41">
        <v>0.416</v>
      </c>
      <c r="H58" s="40">
        <v>4.0</v>
      </c>
      <c r="I58" s="40">
        <v>2.0</v>
      </c>
      <c r="J58" s="40">
        <v>1.0</v>
      </c>
      <c r="K58" s="40">
        <v>4.0</v>
      </c>
      <c r="L58" s="40">
        <v>1.0</v>
      </c>
      <c r="M58" s="42">
        <f>G58*1000*VLOOKUP(C58,GWP!A:B,2,FALSE)</f>
        <v>416</v>
      </c>
      <c r="S58" s="30"/>
    </row>
    <row r="59">
      <c r="A59" s="38">
        <v>325.0</v>
      </c>
      <c r="B59" s="39" t="s">
        <v>207</v>
      </c>
      <c r="C59" s="39" t="s">
        <v>190</v>
      </c>
      <c r="D59" s="39" t="s">
        <v>189</v>
      </c>
      <c r="E59" s="40">
        <v>0.001</v>
      </c>
      <c r="F59" s="40">
        <v>0.0</v>
      </c>
      <c r="G59" s="41">
        <v>0.001</v>
      </c>
      <c r="H59" s="40">
        <v>3.0</v>
      </c>
      <c r="I59" s="40">
        <v>2.0</v>
      </c>
      <c r="J59" s="40">
        <v>1.0</v>
      </c>
      <c r="K59" s="40">
        <v>1.0</v>
      </c>
      <c r="L59" s="40">
        <v>1.0</v>
      </c>
      <c r="M59" s="42">
        <f>G59*1000*VLOOKUP(C59,GWP!A:B,2,FALSE)</f>
        <v>25</v>
      </c>
      <c r="S59" s="30"/>
    </row>
    <row r="60">
      <c r="A60" s="38">
        <v>325.0</v>
      </c>
      <c r="B60" s="39" t="s">
        <v>207</v>
      </c>
      <c r="C60" s="39" t="s">
        <v>191</v>
      </c>
      <c r="D60" s="39" t="s">
        <v>189</v>
      </c>
      <c r="E60" s="40">
        <v>0.0</v>
      </c>
      <c r="F60" s="40">
        <v>0.0</v>
      </c>
      <c r="G60" s="41">
        <v>0.0</v>
      </c>
      <c r="H60" s="40">
        <v>3.0</v>
      </c>
      <c r="I60" s="40">
        <v>2.0</v>
      </c>
      <c r="J60" s="40">
        <v>1.0</v>
      </c>
      <c r="K60" s="40">
        <v>2.0</v>
      </c>
      <c r="L60" s="40">
        <v>1.0</v>
      </c>
      <c r="M60" s="42">
        <f>G60*1000*VLOOKUP(C60,GWP!A:B,2,FALSE)</f>
        <v>0</v>
      </c>
      <c r="S60" s="30"/>
    </row>
    <row r="61">
      <c r="A61" s="38">
        <v>325.0</v>
      </c>
      <c r="B61" s="39" t="s">
        <v>207</v>
      </c>
      <c r="C61" s="39" t="s">
        <v>192</v>
      </c>
      <c r="D61" s="39" t="s">
        <v>193</v>
      </c>
      <c r="E61" s="40">
        <v>0.006</v>
      </c>
      <c r="F61" s="40">
        <v>0.0</v>
      </c>
      <c r="G61" s="41">
        <v>0.006</v>
      </c>
      <c r="H61" s="40">
        <v>3.0</v>
      </c>
      <c r="I61" s="40">
        <v>2.0</v>
      </c>
      <c r="J61" s="40">
        <v>1.0</v>
      </c>
      <c r="K61" s="40">
        <v>3.0</v>
      </c>
      <c r="L61" s="40">
        <v>1.0</v>
      </c>
      <c r="M61" s="42">
        <f>G61*1000*VLOOKUP(C61,GWP!A:B,2,FALSE)</f>
        <v>6</v>
      </c>
      <c r="S61" s="30"/>
    </row>
    <row r="62">
      <c r="A62" s="38">
        <v>326.0</v>
      </c>
      <c r="B62" s="39" t="s">
        <v>208</v>
      </c>
      <c r="C62" s="39" t="s">
        <v>188</v>
      </c>
      <c r="D62" s="39" t="s">
        <v>189</v>
      </c>
      <c r="E62" s="40">
        <v>0.271</v>
      </c>
      <c r="F62" s="40">
        <v>0.01</v>
      </c>
      <c r="G62" s="41">
        <v>0.281</v>
      </c>
      <c r="H62" s="40">
        <v>3.0</v>
      </c>
      <c r="I62" s="40">
        <v>2.0</v>
      </c>
      <c r="J62" s="40">
        <v>1.0</v>
      </c>
      <c r="K62" s="40">
        <v>3.0</v>
      </c>
      <c r="L62" s="40">
        <v>1.0</v>
      </c>
      <c r="M62" s="42">
        <f>G62*1000*VLOOKUP(C62,GWP!A:B,2,FALSE)</f>
        <v>281</v>
      </c>
      <c r="S62" s="30"/>
    </row>
    <row r="63">
      <c r="A63" s="38">
        <v>326.0</v>
      </c>
      <c r="B63" s="39" t="s">
        <v>208</v>
      </c>
      <c r="C63" s="39" t="s">
        <v>190</v>
      </c>
      <c r="D63" s="39" t="s">
        <v>189</v>
      </c>
      <c r="E63" s="40">
        <v>0.001</v>
      </c>
      <c r="F63" s="40">
        <v>0.0</v>
      </c>
      <c r="G63" s="41">
        <v>0.001</v>
      </c>
      <c r="H63" s="40">
        <v>4.0</v>
      </c>
      <c r="I63" s="40">
        <v>2.0</v>
      </c>
      <c r="J63" s="40">
        <v>1.0</v>
      </c>
      <c r="K63" s="40">
        <v>1.0</v>
      </c>
      <c r="L63" s="40">
        <v>1.0</v>
      </c>
      <c r="M63" s="42">
        <f>G63*1000*VLOOKUP(C63,GWP!A:B,2,FALSE)</f>
        <v>25</v>
      </c>
      <c r="S63" s="30"/>
    </row>
    <row r="64">
      <c r="A64" s="38">
        <v>326.0</v>
      </c>
      <c r="B64" s="39" t="s">
        <v>208</v>
      </c>
      <c r="C64" s="39" t="s">
        <v>191</v>
      </c>
      <c r="D64" s="39" t="s">
        <v>189</v>
      </c>
      <c r="E64" s="40">
        <v>0.0</v>
      </c>
      <c r="F64" s="40">
        <v>0.0</v>
      </c>
      <c r="G64" s="41">
        <v>0.0</v>
      </c>
      <c r="H64" s="40">
        <v>3.0</v>
      </c>
      <c r="I64" s="40">
        <v>2.0</v>
      </c>
      <c r="J64" s="40">
        <v>1.0</v>
      </c>
      <c r="K64" s="40">
        <v>2.0</v>
      </c>
      <c r="L64" s="40">
        <v>1.0</v>
      </c>
      <c r="M64" s="42">
        <f>G64*1000*VLOOKUP(C64,GWP!A:B,2,FALSE)</f>
        <v>0</v>
      </c>
      <c r="S64" s="30"/>
    </row>
    <row r="65">
      <c r="A65" s="38">
        <v>326.0</v>
      </c>
      <c r="B65" s="39" t="s">
        <v>208</v>
      </c>
      <c r="C65" s="39" t="s">
        <v>192</v>
      </c>
      <c r="D65" s="39" t="s">
        <v>193</v>
      </c>
      <c r="E65" s="40">
        <v>0.007</v>
      </c>
      <c r="F65" s="40">
        <v>0.0</v>
      </c>
      <c r="G65" s="41">
        <v>0.008</v>
      </c>
      <c r="H65" s="40">
        <v>4.0</v>
      </c>
      <c r="I65" s="40">
        <v>2.0</v>
      </c>
      <c r="J65" s="40">
        <v>1.0</v>
      </c>
      <c r="K65" s="40">
        <v>4.0</v>
      </c>
      <c r="L65" s="40">
        <v>1.0</v>
      </c>
      <c r="M65" s="42">
        <f>G65*1000*VLOOKUP(C65,GWP!A:B,2,FALSE)</f>
        <v>8</v>
      </c>
      <c r="S65" s="30"/>
    </row>
    <row r="66">
      <c r="A66" s="38">
        <v>327.0</v>
      </c>
      <c r="B66" s="39" t="s">
        <v>209</v>
      </c>
      <c r="C66" s="39" t="s">
        <v>188</v>
      </c>
      <c r="D66" s="39" t="s">
        <v>189</v>
      </c>
      <c r="E66" s="40">
        <v>0.793</v>
      </c>
      <c r="F66" s="40">
        <v>0.037</v>
      </c>
      <c r="G66" s="41">
        <v>0.83</v>
      </c>
      <c r="H66" s="40">
        <v>3.0</v>
      </c>
      <c r="I66" s="40">
        <v>2.0</v>
      </c>
      <c r="J66" s="40">
        <v>1.0</v>
      </c>
      <c r="K66" s="40">
        <v>3.0</v>
      </c>
      <c r="L66" s="40">
        <v>1.0</v>
      </c>
      <c r="M66" s="42">
        <f>G66*1000*VLOOKUP(C66,GWP!A:B,2,FALSE)</f>
        <v>830</v>
      </c>
      <c r="S66" s="30"/>
    </row>
    <row r="67">
      <c r="A67" s="38">
        <v>327.0</v>
      </c>
      <c r="B67" s="39" t="s">
        <v>209</v>
      </c>
      <c r="C67" s="39" t="s">
        <v>190</v>
      </c>
      <c r="D67" s="39" t="s">
        <v>189</v>
      </c>
      <c r="E67" s="40">
        <v>0.002</v>
      </c>
      <c r="F67" s="40">
        <v>0.0</v>
      </c>
      <c r="G67" s="41">
        <v>0.002</v>
      </c>
      <c r="H67" s="40">
        <v>4.0</v>
      </c>
      <c r="I67" s="40">
        <v>2.0</v>
      </c>
      <c r="J67" s="40">
        <v>1.0</v>
      </c>
      <c r="K67" s="40">
        <v>1.0</v>
      </c>
      <c r="L67" s="40">
        <v>1.0</v>
      </c>
      <c r="M67" s="42">
        <f>G67*1000*VLOOKUP(C67,GWP!A:B,2,FALSE)</f>
        <v>50</v>
      </c>
      <c r="S67" s="30"/>
    </row>
    <row r="68">
      <c r="A68" s="38">
        <v>327.0</v>
      </c>
      <c r="B68" s="39" t="s">
        <v>209</v>
      </c>
      <c r="C68" s="39" t="s">
        <v>191</v>
      </c>
      <c r="D68" s="39" t="s">
        <v>189</v>
      </c>
      <c r="E68" s="40">
        <v>0.0</v>
      </c>
      <c r="F68" s="40">
        <v>0.0</v>
      </c>
      <c r="G68" s="41">
        <v>0.0</v>
      </c>
      <c r="H68" s="40">
        <v>3.0</v>
      </c>
      <c r="I68" s="40">
        <v>2.0</v>
      </c>
      <c r="J68" s="40">
        <v>1.0</v>
      </c>
      <c r="K68" s="40">
        <v>3.0</v>
      </c>
      <c r="L68" s="40">
        <v>1.0</v>
      </c>
      <c r="M68" s="42">
        <f>G68*1000*VLOOKUP(C68,GWP!A:B,2,FALSE)</f>
        <v>0</v>
      </c>
      <c r="S68" s="30"/>
    </row>
    <row r="69">
      <c r="A69" s="38">
        <v>327.0</v>
      </c>
      <c r="B69" s="39" t="s">
        <v>209</v>
      </c>
      <c r="C69" s="39" t="s">
        <v>192</v>
      </c>
      <c r="D69" s="39" t="s">
        <v>193</v>
      </c>
      <c r="E69" s="40">
        <v>0.003</v>
      </c>
      <c r="F69" s="40">
        <v>0.001</v>
      </c>
      <c r="G69" s="41">
        <v>0.003</v>
      </c>
      <c r="H69" s="40">
        <v>4.0</v>
      </c>
      <c r="I69" s="40">
        <v>2.0</v>
      </c>
      <c r="J69" s="40">
        <v>1.0</v>
      </c>
      <c r="K69" s="40">
        <v>4.0</v>
      </c>
      <c r="L69" s="40">
        <v>1.0</v>
      </c>
      <c r="M69" s="42">
        <f>G69*1000*VLOOKUP(C69,GWP!A:B,2,FALSE)</f>
        <v>3</v>
      </c>
      <c r="S69" s="30"/>
    </row>
    <row r="70">
      <c r="A70" s="38">
        <v>331.0</v>
      </c>
      <c r="B70" s="39" t="s">
        <v>211</v>
      </c>
      <c r="C70" s="39" t="s">
        <v>188</v>
      </c>
      <c r="D70" s="39" t="s">
        <v>189</v>
      </c>
      <c r="E70" s="40">
        <v>0.526</v>
      </c>
      <c r="F70" s="40">
        <v>0.012</v>
      </c>
      <c r="G70" s="41">
        <v>0.538</v>
      </c>
      <c r="H70" s="40">
        <v>2.0</v>
      </c>
      <c r="I70" s="40">
        <v>2.0</v>
      </c>
      <c r="J70" s="40">
        <v>1.0</v>
      </c>
      <c r="K70" s="40">
        <v>2.0</v>
      </c>
      <c r="L70" s="40">
        <v>1.0</v>
      </c>
      <c r="M70" s="42">
        <f>G70*1000*VLOOKUP(C70,GWP!A:B,2,FALSE)</f>
        <v>538</v>
      </c>
      <c r="S70" s="30"/>
    </row>
    <row r="71">
      <c r="A71" s="38">
        <v>331.0</v>
      </c>
      <c r="B71" s="39" t="s">
        <v>211</v>
      </c>
      <c r="C71" s="39" t="s">
        <v>190</v>
      </c>
      <c r="D71" s="39" t="s">
        <v>189</v>
      </c>
      <c r="E71" s="40">
        <v>0.002</v>
      </c>
      <c r="F71" s="40">
        <v>0.0</v>
      </c>
      <c r="G71" s="41">
        <v>0.002</v>
      </c>
      <c r="H71" s="40">
        <v>4.0</v>
      </c>
      <c r="I71" s="40">
        <v>2.0</v>
      </c>
      <c r="J71" s="40">
        <v>1.0</v>
      </c>
      <c r="K71" s="40">
        <v>1.0</v>
      </c>
      <c r="L71" s="40">
        <v>1.0</v>
      </c>
      <c r="M71" s="42">
        <f>G71*1000*VLOOKUP(C71,GWP!A:B,2,FALSE)</f>
        <v>50</v>
      </c>
      <c r="S71" s="30"/>
    </row>
    <row r="72">
      <c r="A72" s="38">
        <v>331.0</v>
      </c>
      <c r="B72" s="39" t="s">
        <v>211</v>
      </c>
      <c r="C72" s="39" t="s">
        <v>191</v>
      </c>
      <c r="D72" s="39" t="s">
        <v>189</v>
      </c>
      <c r="E72" s="40">
        <v>0.0</v>
      </c>
      <c r="F72" s="40">
        <v>0.0</v>
      </c>
      <c r="G72" s="41">
        <v>0.0</v>
      </c>
      <c r="H72" s="40">
        <v>3.0</v>
      </c>
      <c r="I72" s="40">
        <v>2.0</v>
      </c>
      <c r="J72" s="40">
        <v>1.0</v>
      </c>
      <c r="K72" s="40">
        <v>3.0</v>
      </c>
      <c r="L72" s="40">
        <v>1.0</v>
      </c>
      <c r="M72" s="42">
        <f>G72*1000*VLOOKUP(C72,GWP!A:B,2,FALSE)</f>
        <v>0</v>
      </c>
      <c r="S72" s="30"/>
    </row>
    <row r="73">
      <c r="A73" s="38">
        <v>331.0</v>
      </c>
      <c r="B73" s="39" t="s">
        <v>211</v>
      </c>
      <c r="C73" s="39" t="s">
        <v>192</v>
      </c>
      <c r="D73" s="39" t="s">
        <v>193</v>
      </c>
      <c r="E73" s="40">
        <v>0.015</v>
      </c>
      <c r="F73" s="40">
        <v>0.0</v>
      </c>
      <c r="G73" s="41">
        <v>0.015</v>
      </c>
      <c r="H73" s="40">
        <v>3.0</v>
      </c>
      <c r="I73" s="40">
        <v>2.0</v>
      </c>
      <c r="J73" s="40">
        <v>1.0</v>
      </c>
      <c r="K73" s="40">
        <v>2.0</v>
      </c>
      <c r="L73" s="40">
        <v>1.0</v>
      </c>
      <c r="M73" s="42">
        <f>G73*1000*VLOOKUP(C73,GWP!A:B,2,FALSE)</f>
        <v>15</v>
      </c>
      <c r="S73" s="30"/>
    </row>
    <row r="74">
      <c r="A74" s="38">
        <v>332.0</v>
      </c>
      <c r="B74" s="39" t="s">
        <v>212</v>
      </c>
      <c r="C74" s="39" t="s">
        <v>188</v>
      </c>
      <c r="D74" s="39" t="s">
        <v>189</v>
      </c>
      <c r="E74" s="40">
        <v>0.23</v>
      </c>
      <c r="F74" s="40">
        <v>0.011</v>
      </c>
      <c r="G74" s="41">
        <v>0.241</v>
      </c>
      <c r="H74" s="40">
        <v>3.0</v>
      </c>
      <c r="I74" s="40">
        <v>2.0</v>
      </c>
      <c r="J74" s="40">
        <v>1.0</v>
      </c>
      <c r="K74" s="40">
        <v>3.0</v>
      </c>
      <c r="L74" s="40">
        <v>1.0</v>
      </c>
      <c r="M74" s="42">
        <f>G74*1000*VLOOKUP(C74,GWP!A:B,2,FALSE)</f>
        <v>241</v>
      </c>
      <c r="S74" s="30"/>
    </row>
    <row r="75">
      <c r="A75" s="38">
        <v>332.0</v>
      </c>
      <c r="B75" s="39" t="s">
        <v>212</v>
      </c>
      <c r="C75" s="39" t="s">
        <v>190</v>
      </c>
      <c r="D75" s="39" t="s">
        <v>189</v>
      </c>
      <c r="E75" s="40">
        <v>0.001</v>
      </c>
      <c r="F75" s="40">
        <v>0.0</v>
      </c>
      <c r="G75" s="41">
        <v>0.001</v>
      </c>
      <c r="H75" s="40">
        <v>4.0</v>
      </c>
      <c r="I75" s="40">
        <v>2.0</v>
      </c>
      <c r="J75" s="40">
        <v>1.0</v>
      </c>
      <c r="K75" s="40">
        <v>1.0</v>
      </c>
      <c r="L75" s="40">
        <v>1.0</v>
      </c>
      <c r="M75" s="42">
        <f>G75*1000*VLOOKUP(C75,GWP!A:B,2,FALSE)</f>
        <v>25</v>
      </c>
      <c r="S75" s="30"/>
    </row>
    <row r="76">
      <c r="A76" s="38">
        <v>332.0</v>
      </c>
      <c r="B76" s="39" t="s">
        <v>212</v>
      </c>
      <c r="C76" s="39" t="s">
        <v>191</v>
      </c>
      <c r="D76" s="39" t="s">
        <v>189</v>
      </c>
      <c r="E76" s="40">
        <v>0.0</v>
      </c>
      <c r="F76" s="40">
        <v>0.0</v>
      </c>
      <c r="G76" s="41">
        <v>0.0</v>
      </c>
      <c r="H76" s="40">
        <v>3.0</v>
      </c>
      <c r="I76" s="40">
        <v>2.0</v>
      </c>
      <c r="J76" s="40">
        <v>1.0</v>
      </c>
      <c r="K76" s="40">
        <v>3.0</v>
      </c>
      <c r="L76" s="40">
        <v>1.0</v>
      </c>
      <c r="M76" s="42">
        <f>G76*1000*VLOOKUP(C76,GWP!A:B,2,FALSE)</f>
        <v>0</v>
      </c>
      <c r="S76" s="30"/>
    </row>
    <row r="77">
      <c r="A77" s="38">
        <v>332.0</v>
      </c>
      <c r="B77" s="39" t="s">
        <v>212</v>
      </c>
      <c r="C77" s="39" t="s">
        <v>192</v>
      </c>
      <c r="D77" s="39" t="s">
        <v>193</v>
      </c>
      <c r="E77" s="40">
        <v>0.006</v>
      </c>
      <c r="F77" s="40">
        <v>0.0</v>
      </c>
      <c r="G77" s="41">
        <v>0.006</v>
      </c>
      <c r="H77" s="40">
        <v>3.0</v>
      </c>
      <c r="I77" s="40">
        <v>2.0</v>
      </c>
      <c r="J77" s="40">
        <v>1.0</v>
      </c>
      <c r="K77" s="40">
        <v>3.0</v>
      </c>
      <c r="L77" s="40">
        <v>1.0</v>
      </c>
      <c r="M77" s="42">
        <f>G77*1000*VLOOKUP(C77,GWP!A:B,2,FALSE)</f>
        <v>6</v>
      </c>
      <c r="S77" s="30"/>
    </row>
    <row r="78">
      <c r="A78" s="38">
        <v>333.0</v>
      </c>
      <c r="B78" s="39" t="s">
        <v>213</v>
      </c>
      <c r="C78" s="39" t="s">
        <v>188</v>
      </c>
      <c r="D78" s="39" t="s">
        <v>189</v>
      </c>
      <c r="E78" s="40">
        <v>0.158</v>
      </c>
      <c r="F78" s="40">
        <v>0.011</v>
      </c>
      <c r="G78" s="41">
        <v>0.169</v>
      </c>
      <c r="H78" s="40">
        <v>3.0</v>
      </c>
      <c r="I78" s="40">
        <v>2.0</v>
      </c>
      <c r="J78" s="40">
        <v>1.0</v>
      </c>
      <c r="K78" s="40">
        <v>3.0</v>
      </c>
      <c r="L78" s="40">
        <v>1.0</v>
      </c>
      <c r="M78" s="42">
        <f>G78*1000*VLOOKUP(C78,GWP!A:B,2,FALSE)</f>
        <v>169</v>
      </c>
      <c r="S78" s="30"/>
    </row>
    <row r="79">
      <c r="A79" s="38">
        <v>333.0</v>
      </c>
      <c r="B79" s="39" t="s">
        <v>213</v>
      </c>
      <c r="C79" s="39" t="s">
        <v>190</v>
      </c>
      <c r="D79" s="39" t="s">
        <v>189</v>
      </c>
      <c r="E79" s="40">
        <v>0.001</v>
      </c>
      <c r="F79" s="40">
        <v>0.0</v>
      </c>
      <c r="G79" s="41">
        <v>0.001</v>
      </c>
      <c r="H79" s="40">
        <v>4.0</v>
      </c>
      <c r="I79" s="40">
        <v>2.0</v>
      </c>
      <c r="J79" s="40">
        <v>1.0</v>
      </c>
      <c r="K79" s="40">
        <v>1.0</v>
      </c>
      <c r="L79" s="40">
        <v>1.0</v>
      </c>
      <c r="M79" s="42">
        <f>G79*1000*VLOOKUP(C79,GWP!A:B,2,FALSE)</f>
        <v>25</v>
      </c>
      <c r="S79" s="30"/>
    </row>
    <row r="80">
      <c r="A80" s="38">
        <v>333.0</v>
      </c>
      <c r="B80" s="39" t="s">
        <v>213</v>
      </c>
      <c r="C80" s="39" t="s">
        <v>191</v>
      </c>
      <c r="D80" s="39" t="s">
        <v>189</v>
      </c>
      <c r="E80" s="40">
        <v>0.0</v>
      </c>
      <c r="F80" s="40">
        <v>0.0</v>
      </c>
      <c r="G80" s="41">
        <v>0.0</v>
      </c>
      <c r="H80" s="40">
        <v>3.0</v>
      </c>
      <c r="I80" s="40">
        <v>2.0</v>
      </c>
      <c r="J80" s="40">
        <v>1.0</v>
      </c>
      <c r="K80" s="40">
        <v>3.0</v>
      </c>
      <c r="L80" s="40">
        <v>1.0</v>
      </c>
      <c r="M80" s="42">
        <f>G80*1000*VLOOKUP(C80,GWP!A:B,2,FALSE)</f>
        <v>0</v>
      </c>
      <c r="S80" s="30"/>
    </row>
    <row r="81">
      <c r="A81" s="38">
        <v>333.0</v>
      </c>
      <c r="B81" s="39" t="s">
        <v>213</v>
      </c>
      <c r="C81" s="39" t="s">
        <v>192</v>
      </c>
      <c r="D81" s="39" t="s">
        <v>193</v>
      </c>
      <c r="E81" s="40">
        <v>0.032</v>
      </c>
      <c r="F81" s="40">
        <v>0.0</v>
      </c>
      <c r="G81" s="41">
        <v>0.032</v>
      </c>
      <c r="H81" s="40">
        <v>4.0</v>
      </c>
      <c r="I81" s="40">
        <v>2.0</v>
      </c>
      <c r="J81" s="40">
        <v>1.0</v>
      </c>
      <c r="K81" s="40">
        <v>5.0</v>
      </c>
      <c r="L81" s="40">
        <v>1.0</v>
      </c>
      <c r="M81" s="42">
        <f>G81*1000*VLOOKUP(C81,GWP!A:B,2,FALSE)</f>
        <v>32</v>
      </c>
      <c r="S81" s="30"/>
    </row>
    <row r="82">
      <c r="A82" s="38">
        <v>334.0</v>
      </c>
      <c r="B82" s="39" t="s">
        <v>214</v>
      </c>
      <c r="C82" s="39" t="s">
        <v>188</v>
      </c>
      <c r="D82" s="39" t="s">
        <v>189</v>
      </c>
      <c r="E82" s="40">
        <v>0.039</v>
      </c>
      <c r="F82" s="40">
        <v>0.007</v>
      </c>
      <c r="G82" s="41">
        <v>0.045</v>
      </c>
      <c r="H82" s="40">
        <v>3.0</v>
      </c>
      <c r="I82" s="40">
        <v>2.0</v>
      </c>
      <c r="J82" s="40">
        <v>1.0</v>
      </c>
      <c r="K82" s="40">
        <v>3.0</v>
      </c>
      <c r="L82" s="40">
        <v>1.0</v>
      </c>
      <c r="M82" s="42">
        <f>G82*1000*VLOOKUP(C82,GWP!A:B,2,FALSE)</f>
        <v>45</v>
      </c>
      <c r="S82" s="30"/>
    </row>
    <row r="83">
      <c r="A83" s="38">
        <v>334.0</v>
      </c>
      <c r="B83" s="39" t="s">
        <v>214</v>
      </c>
      <c r="C83" s="39" t="s">
        <v>190</v>
      </c>
      <c r="D83" s="39" t="s">
        <v>189</v>
      </c>
      <c r="E83" s="40">
        <v>0.0</v>
      </c>
      <c r="F83" s="40">
        <v>0.0</v>
      </c>
      <c r="G83" s="41">
        <v>0.0</v>
      </c>
      <c r="H83" s="40">
        <v>3.0</v>
      </c>
      <c r="I83" s="40">
        <v>2.0</v>
      </c>
      <c r="J83" s="40">
        <v>1.0</v>
      </c>
      <c r="K83" s="40">
        <v>1.0</v>
      </c>
      <c r="L83" s="40">
        <v>1.0</v>
      </c>
      <c r="M83" s="42">
        <f>G83*1000*VLOOKUP(C83,GWP!A:B,2,FALSE)</f>
        <v>0</v>
      </c>
      <c r="S83" s="30"/>
    </row>
    <row r="84">
      <c r="A84" s="38">
        <v>334.0</v>
      </c>
      <c r="B84" s="39" t="s">
        <v>214</v>
      </c>
      <c r="C84" s="39" t="s">
        <v>191</v>
      </c>
      <c r="D84" s="39" t="s">
        <v>189</v>
      </c>
      <c r="E84" s="40">
        <v>0.0</v>
      </c>
      <c r="F84" s="40">
        <v>0.0</v>
      </c>
      <c r="G84" s="41">
        <v>0.0</v>
      </c>
      <c r="H84" s="40">
        <v>3.0</v>
      </c>
      <c r="I84" s="40">
        <v>2.0</v>
      </c>
      <c r="J84" s="40">
        <v>1.0</v>
      </c>
      <c r="K84" s="40">
        <v>2.0</v>
      </c>
      <c r="L84" s="40">
        <v>1.0</v>
      </c>
      <c r="M84" s="42">
        <f>G84*1000*VLOOKUP(C84,GWP!A:B,2,FALSE)</f>
        <v>0</v>
      </c>
      <c r="S84" s="30"/>
    </row>
    <row r="85">
      <c r="A85" s="38">
        <v>334.0</v>
      </c>
      <c r="B85" s="39" t="s">
        <v>214</v>
      </c>
      <c r="C85" s="39" t="s">
        <v>192</v>
      </c>
      <c r="D85" s="39" t="s">
        <v>193</v>
      </c>
      <c r="E85" s="40">
        <v>0.012</v>
      </c>
      <c r="F85" s="40">
        <v>0.0</v>
      </c>
      <c r="G85" s="41">
        <v>0.013</v>
      </c>
      <c r="H85" s="40">
        <v>2.0</v>
      </c>
      <c r="I85" s="40">
        <v>2.0</v>
      </c>
      <c r="J85" s="40">
        <v>1.0</v>
      </c>
      <c r="K85" s="40">
        <v>1.0</v>
      </c>
      <c r="L85" s="40">
        <v>1.0</v>
      </c>
      <c r="M85" s="42">
        <f>G85*1000*VLOOKUP(C85,GWP!A:B,2,FALSE)</f>
        <v>13</v>
      </c>
      <c r="S85" s="30"/>
    </row>
    <row r="86">
      <c r="A86" s="38">
        <v>335.0</v>
      </c>
      <c r="B86" s="39" t="s">
        <v>215</v>
      </c>
      <c r="C86" s="39" t="s">
        <v>188</v>
      </c>
      <c r="D86" s="39" t="s">
        <v>189</v>
      </c>
      <c r="E86" s="40">
        <v>0.16</v>
      </c>
      <c r="F86" s="40">
        <v>0.013</v>
      </c>
      <c r="G86" s="41">
        <v>0.173</v>
      </c>
      <c r="H86" s="40">
        <v>3.0</v>
      </c>
      <c r="I86" s="40">
        <v>2.0</v>
      </c>
      <c r="J86" s="40">
        <v>1.0</v>
      </c>
      <c r="K86" s="40">
        <v>3.0</v>
      </c>
      <c r="L86" s="40">
        <v>1.0</v>
      </c>
      <c r="M86" s="42">
        <f>G86*1000*VLOOKUP(C86,GWP!A:B,2,FALSE)</f>
        <v>173</v>
      </c>
      <c r="S86" s="30"/>
    </row>
    <row r="87">
      <c r="A87" s="38">
        <v>335.0</v>
      </c>
      <c r="B87" s="39" t="s">
        <v>215</v>
      </c>
      <c r="C87" s="39" t="s">
        <v>190</v>
      </c>
      <c r="D87" s="39" t="s">
        <v>189</v>
      </c>
      <c r="E87" s="40">
        <v>0.001</v>
      </c>
      <c r="F87" s="40">
        <v>0.0</v>
      </c>
      <c r="G87" s="41">
        <v>0.001</v>
      </c>
      <c r="H87" s="40">
        <v>4.0</v>
      </c>
      <c r="I87" s="40">
        <v>2.0</v>
      </c>
      <c r="J87" s="40">
        <v>1.0</v>
      </c>
      <c r="K87" s="40">
        <v>1.0</v>
      </c>
      <c r="L87" s="40">
        <v>1.0</v>
      </c>
      <c r="M87" s="42">
        <f>G87*1000*VLOOKUP(C87,GWP!A:B,2,FALSE)</f>
        <v>25</v>
      </c>
      <c r="S87" s="30"/>
    </row>
    <row r="88">
      <c r="A88" s="38">
        <v>335.0</v>
      </c>
      <c r="B88" s="39" t="s">
        <v>215</v>
      </c>
      <c r="C88" s="39" t="s">
        <v>191</v>
      </c>
      <c r="D88" s="39" t="s">
        <v>189</v>
      </c>
      <c r="E88" s="40">
        <v>0.0</v>
      </c>
      <c r="F88" s="40">
        <v>0.0</v>
      </c>
      <c r="G88" s="41">
        <v>0.0</v>
      </c>
      <c r="H88" s="40">
        <v>3.0</v>
      </c>
      <c r="I88" s="40">
        <v>2.0</v>
      </c>
      <c r="J88" s="40">
        <v>1.0</v>
      </c>
      <c r="K88" s="40">
        <v>3.0</v>
      </c>
      <c r="L88" s="40">
        <v>1.0</v>
      </c>
      <c r="M88" s="42">
        <f>G88*1000*VLOOKUP(C88,GWP!A:B,2,FALSE)</f>
        <v>0</v>
      </c>
      <c r="S88" s="30"/>
    </row>
    <row r="89">
      <c r="A89" s="38">
        <v>335.0</v>
      </c>
      <c r="B89" s="39" t="s">
        <v>215</v>
      </c>
      <c r="C89" s="39" t="s">
        <v>192</v>
      </c>
      <c r="D89" s="39" t="s">
        <v>193</v>
      </c>
      <c r="E89" s="40">
        <v>0.007</v>
      </c>
      <c r="F89" s="40">
        <v>0.0</v>
      </c>
      <c r="G89" s="41">
        <v>0.007</v>
      </c>
      <c r="H89" s="40">
        <v>4.0</v>
      </c>
      <c r="I89" s="40">
        <v>2.0</v>
      </c>
      <c r="J89" s="40">
        <v>1.0</v>
      </c>
      <c r="K89" s="40">
        <v>4.0</v>
      </c>
      <c r="L89" s="40">
        <v>1.0</v>
      </c>
      <c r="M89" s="42">
        <f>G89*1000*VLOOKUP(C89,GWP!A:B,2,FALSE)</f>
        <v>7</v>
      </c>
      <c r="S89" s="30"/>
    </row>
    <row r="90">
      <c r="A90" s="38" t="s">
        <v>146</v>
      </c>
      <c r="B90" s="39" t="s">
        <v>216</v>
      </c>
      <c r="C90" s="39" t="s">
        <v>188</v>
      </c>
      <c r="D90" s="39" t="s">
        <v>189</v>
      </c>
      <c r="E90" s="40">
        <v>0.198</v>
      </c>
      <c r="F90" s="40">
        <v>0.01</v>
      </c>
      <c r="G90" s="41">
        <v>0.209</v>
      </c>
      <c r="H90" s="40">
        <v>3.0</v>
      </c>
      <c r="I90" s="40">
        <v>2.0</v>
      </c>
      <c r="J90" s="40">
        <v>1.0</v>
      </c>
      <c r="K90" s="40">
        <v>3.0</v>
      </c>
      <c r="L90" s="40">
        <v>1.0</v>
      </c>
      <c r="M90" s="42">
        <f>G90*1000*VLOOKUP(C90,GWP!A:B,2,FALSE)</f>
        <v>209</v>
      </c>
      <c r="S90" s="30"/>
    </row>
    <row r="91">
      <c r="A91" s="38" t="s">
        <v>146</v>
      </c>
      <c r="B91" s="39" t="s">
        <v>216</v>
      </c>
      <c r="C91" s="39" t="s">
        <v>190</v>
      </c>
      <c r="D91" s="39" t="s">
        <v>189</v>
      </c>
      <c r="E91" s="40">
        <v>0.001</v>
      </c>
      <c r="F91" s="40">
        <v>0.0</v>
      </c>
      <c r="G91" s="41">
        <v>0.001</v>
      </c>
      <c r="H91" s="40">
        <v>4.0</v>
      </c>
      <c r="I91" s="40">
        <v>2.0</v>
      </c>
      <c r="J91" s="40">
        <v>1.0</v>
      </c>
      <c r="K91" s="40">
        <v>1.0</v>
      </c>
      <c r="L91" s="40">
        <v>1.0</v>
      </c>
      <c r="M91" s="42">
        <f>G91*1000*VLOOKUP(C91,GWP!A:B,2,FALSE)</f>
        <v>25</v>
      </c>
      <c r="S91" s="30"/>
    </row>
    <row r="92">
      <c r="A92" s="38" t="s">
        <v>146</v>
      </c>
      <c r="B92" s="39" t="s">
        <v>216</v>
      </c>
      <c r="C92" s="39" t="s">
        <v>191</v>
      </c>
      <c r="D92" s="39" t="s">
        <v>189</v>
      </c>
      <c r="E92" s="40">
        <v>0.0</v>
      </c>
      <c r="F92" s="40">
        <v>0.0</v>
      </c>
      <c r="G92" s="41">
        <v>0.0</v>
      </c>
      <c r="H92" s="40">
        <v>3.0</v>
      </c>
      <c r="I92" s="40">
        <v>2.0</v>
      </c>
      <c r="J92" s="40">
        <v>1.0</v>
      </c>
      <c r="K92" s="40">
        <v>3.0</v>
      </c>
      <c r="L92" s="40">
        <v>1.0</v>
      </c>
      <c r="M92" s="42">
        <f>G92*1000*VLOOKUP(C92,GWP!A:B,2,FALSE)</f>
        <v>0</v>
      </c>
      <c r="S92" s="30"/>
    </row>
    <row r="93">
      <c r="A93" s="38" t="s">
        <v>146</v>
      </c>
      <c r="B93" s="39" t="s">
        <v>216</v>
      </c>
      <c r="C93" s="39" t="s">
        <v>192</v>
      </c>
      <c r="D93" s="39" t="s">
        <v>193</v>
      </c>
      <c r="E93" s="40">
        <v>0.015</v>
      </c>
      <c r="F93" s="40">
        <v>0.0</v>
      </c>
      <c r="G93" s="41">
        <v>0.015</v>
      </c>
      <c r="H93" s="40">
        <v>4.0</v>
      </c>
      <c r="I93" s="40">
        <v>2.0</v>
      </c>
      <c r="J93" s="40">
        <v>1.0</v>
      </c>
      <c r="K93" s="40">
        <v>4.0</v>
      </c>
      <c r="L93" s="40">
        <v>1.0</v>
      </c>
      <c r="M93" s="42">
        <f>G93*1000*VLOOKUP(C93,GWP!A:B,2,FALSE)</f>
        <v>15</v>
      </c>
      <c r="S93" s="30"/>
    </row>
    <row r="94">
      <c r="A94" s="38" t="s">
        <v>149</v>
      </c>
      <c r="B94" s="39" t="s">
        <v>217</v>
      </c>
      <c r="C94" s="39" t="s">
        <v>188</v>
      </c>
      <c r="D94" s="39" t="s">
        <v>189</v>
      </c>
      <c r="E94" s="40">
        <v>0.108</v>
      </c>
      <c r="F94" s="40">
        <v>0.004</v>
      </c>
      <c r="G94" s="41">
        <v>0.113</v>
      </c>
      <c r="H94" s="40">
        <v>3.0</v>
      </c>
      <c r="I94" s="40">
        <v>2.0</v>
      </c>
      <c r="J94" s="40">
        <v>1.0</v>
      </c>
      <c r="K94" s="40">
        <v>3.0</v>
      </c>
      <c r="L94" s="40">
        <v>1.0</v>
      </c>
      <c r="M94" s="42">
        <f>G94*1000*VLOOKUP(C94,GWP!A:B,2,FALSE)</f>
        <v>113</v>
      </c>
      <c r="S94" s="30"/>
    </row>
    <row r="95">
      <c r="A95" s="38" t="s">
        <v>149</v>
      </c>
      <c r="B95" s="39" t="s">
        <v>217</v>
      </c>
      <c r="C95" s="39" t="s">
        <v>190</v>
      </c>
      <c r="D95" s="39" t="s">
        <v>189</v>
      </c>
      <c r="E95" s="40">
        <v>0.0</v>
      </c>
      <c r="F95" s="40">
        <v>0.0</v>
      </c>
      <c r="G95" s="41">
        <v>0.0</v>
      </c>
      <c r="H95" s="40">
        <v>3.0</v>
      </c>
      <c r="I95" s="40">
        <v>2.0</v>
      </c>
      <c r="J95" s="40">
        <v>1.0</v>
      </c>
      <c r="K95" s="40">
        <v>1.0</v>
      </c>
      <c r="L95" s="40">
        <v>1.0</v>
      </c>
      <c r="M95" s="42">
        <f>G95*1000*VLOOKUP(C95,GWP!A:B,2,FALSE)</f>
        <v>0</v>
      </c>
      <c r="S95" s="30"/>
    </row>
    <row r="96">
      <c r="A96" s="38" t="s">
        <v>149</v>
      </c>
      <c r="B96" s="39" t="s">
        <v>217</v>
      </c>
      <c r="C96" s="39" t="s">
        <v>191</v>
      </c>
      <c r="D96" s="39" t="s">
        <v>189</v>
      </c>
      <c r="E96" s="40">
        <v>0.0</v>
      </c>
      <c r="F96" s="40">
        <v>0.0</v>
      </c>
      <c r="G96" s="41">
        <v>0.0</v>
      </c>
      <c r="H96" s="40">
        <v>3.0</v>
      </c>
      <c r="I96" s="40">
        <v>2.0</v>
      </c>
      <c r="J96" s="40">
        <v>1.0</v>
      </c>
      <c r="K96" s="40">
        <v>3.0</v>
      </c>
      <c r="L96" s="40">
        <v>1.0</v>
      </c>
      <c r="M96" s="42">
        <f>G96*1000*VLOOKUP(C96,GWP!A:B,2,FALSE)</f>
        <v>0</v>
      </c>
      <c r="S96" s="30"/>
    </row>
    <row r="97">
      <c r="A97" s="38" t="s">
        <v>149</v>
      </c>
      <c r="B97" s="39" t="s">
        <v>217</v>
      </c>
      <c r="C97" s="39" t="s">
        <v>192</v>
      </c>
      <c r="D97" s="39" t="s">
        <v>193</v>
      </c>
      <c r="E97" s="40">
        <v>0.004</v>
      </c>
      <c r="F97" s="40">
        <v>0.0</v>
      </c>
      <c r="G97" s="41">
        <v>0.004</v>
      </c>
      <c r="H97" s="40">
        <v>3.0</v>
      </c>
      <c r="I97" s="40">
        <v>2.0</v>
      </c>
      <c r="J97" s="40">
        <v>1.0</v>
      </c>
      <c r="K97" s="40">
        <v>3.0</v>
      </c>
      <c r="L97" s="40">
        <v>1.0</v>
      </c>
      <c r="M97" s="42">
        <f>G97*1000*VLOOKUP(C97,GWP!A:B,2,FALSE)</f>
        <v>4</v>
      </c>
      <c r="S97" s="30"/>
    </row>
    <row r="98">
      <c r="A98" s="38">
        <v>337.0</v>
      </c>
      <c r="B98" s="39" t="s">
        <v>218</v>
      </c>
      <c r="C98" s="39" t="s">
        <v>188</v>
      </c>
      <c r="D98" s="39" t="s">
        <v>189</v>
      </c>
      <c r="E98" s="40">
        <v>0.137</v>
      </c>
      <c r="F98" s="40">
        <v>0.033</v>
      </c>
      <c r="G98" s="41">
        <v>0.17</v>
      </c>
      <c r="H98" s="40">
        <v>3.0</v>
      </c>
      <c r="I98" s="40">
        <v>2.0</v>
      </c>
      <c r="J98" s="40">
        <v>1.0</v>
      </c>
      <c r="K98" s="40">
        <v>3.0</v>
      </c>
      <c r="L98" s="40">
        <v>1.0</v>
      </c>
      <c r="M98" s="42">
        <f>G98*1000*VLOOKUP(C98,GWP!A:B,2,FALSE)</f>
        <v>170</v>
      </c>
      <c r="S98" s="30"/>
    </row>
    <row r="99">
      <c r="A99" s="38">
        <v>337.0</v>
      </c>
      <c r="B99" s="39" t="s">
        <v>218</v>
      </c>
      <c r="C99" s="39" t="s">
        <v>190</v>
      </c>
      <c r="D99" s="39" t="s">
        <v>189</v>
      </c>
      <c r="E99" s="40">
        <v>0.001</v>
      </c>
      <c r="F99" s="40">
        <v>0.0</v>
      </c>
      <c r="G99" s="41">
        <v>0.001</v>
      </c>
      <c r="H99" s="40">
        <v>3.0</v>
      </c>
      <c r="I99" s="40">
        <v>2.0</v>
      </c>
      <c r="J99" s="40">
        <v>1.0</v>
      </c>
      <c r="K99" s="40">
        <v>1.0</v>
      </c>
      <c r="L99" s="40">
        <v>1.0</v>
      </c>
      <c r="M99" s="42">
        <f>G99*1000*VLOOKUP(C99,GWP!A:B,2,FALSE)</f>
        <v>25</v>
      </c>
      <c r="S99" s="30"/>
    </row>
    <row r="100">
      <c r="A100" s="38">
        <v>337.0</v>
      </c>
      <c r="B100" s="39" t="s">
        <v>218</v>
      </c>
      <c r="C100" s="39" t="s">
        <v>191</v>
      </c>
      <c r="D100" s="39" t="s">
        <v>189</v>
      </c>
      <c r="E100" s="40">
        <v>0.0</v>
      </c>
      <c r="F100" s="40">
        <v>0.0</v>
      </c>
      <c r="G100" s="41">
        <v>0.0</v>
      </c>
      <c r="H100" s="40">
        <v>3.0</v>
      </c>
      <c r="I100" s="40">
        <v>2.0</v>
      </c>
      <c r="J100" s="40">
        <v>1.0</v>
      </c>
      <c r="K100" s="40">
        <v>3.0</v>
      </c>
      <c r="L100" s="40">
        <v>1.0</v>
      </c>
      <c r="M100" s="42">
        <f>G100*1000*VLOOKUP(C100,GWP!A:B,2,FALSE)</f>
        <v>0</v>
      </c>
      <c r="S100" s="30"/>
    </row>
    <row r="101">
      <c r="A101" s="38">
        <v>337.0</v>
      </c>
      <c r="B101" s="39" t="s">
        <v>218</v>
      </c>
      <c r="C101" s="39" t="s">
        <v>192</v>
      </c>
      <c r="D101" s="39" t="s">
        <v>193</v>
      </c>
      <c r="E101" s="40">
        <v>0.012</v>
      </c>
      <c r="F101" s="40">
        <v>0.001</v>
      </c>
      <c r="G101" s="41">
        <v>0.013</v>
      </c>
      <c r="H101" s="40">
        <v>4.0</v>
      </c>
      <c r="I101" s="40">
        <v>2.0</v>
      </c>
      <c r="J101" s="40">
        <v>1.0</v>
      </c>
      <c r="K101" s="40">
        <v>5.0</v>
      </c>
      <c r="L101" s="40">
        <v>1.0</v>
      </c>
      <c r="M101" s="42">
        <f>G101*1000*VLOOKUP(C101,GWP!A:B,2,FALSE)</f>
        <v>13</v>
      </c>
      <c r="S101" s="30"/>
    </row>
    <row r="102">
      <c r="A102" s="38">
        <v>339.0</v>
      </c>
      <c r="B102" s="39" t="s">
        <v>219</v>
      </c>
      <c r="C102" s="39" t="s">
        <v>188</v>
      </c>
      <c r="D102" s="39" t="s">
        <v>189</v>
      </c>
      <c r="E102" s="40">
        <v>0.118</v>
      </c>
      <c r="F102" s="40">
        <v>0.017</v>
      </c>
      <c r="G102" s="41">
        <v>0.135</v>
      </c>
      <c r="H102" s="40">
        <v>3.0</v>
      </c>
      <c r="I102" s="40">
        <v>2.0</v>
      </c>
      <c r="J102" s="40">
        <v>1.0</v>
      </c>
      <c r="K102" s="40">
        <v>3.0</v>
      </c>
      <c r="L102" s="40">
        <v>1.0</v>
      </c>
      <c r="M102" s="42">
        <f>G102*1000*VLOOKUP(C102,GWP!A:B,2,FALSE)</f>
        <v>135</v>
      </c>
      <c r="S102" s="30"/>
    </row>
    <row r="103">
      <c r="A103" s="38">
        <v>339.0</v>
      </c>
      <c r="B103" s="39" t="s">
        <v>219</v>
      </c>
      <c r="C103" s="39" t="s">
        <v>190</v>
      </c>
      <c r="D103" s="39" t="s">
        <v>189</v>
      </c>
      <c r="E103" s="40">
        <v>0.001</v>
      </c>
      <c r="F103" s="40">
        <v>0.0</v>
      </c>
      <c r="G103" s="41">
        <v>0.001</v>
      </c>
      <c r="H103" s="40">
        <v>3.0</v>
      </c>
      <c r="I103" s="40">
        <v>2.0</v>
      </c>
      <c r="J103" s="40">
        <v>1.0</v>
      </c>
      <c r="K103" s="40">
        <v>1.0</v>
      </c>
      <c r="L103" s="40">
        <v>1.0</v>
      </c>
      <c r="M103" s="42">
        <f>G103*1000*VLOOKUP(C103,GWP!A:B,2,FALSE)</f>
        <v>25</v>
      </c>
      <c r="S103" s="30"/>
    </row>
    <row r="104">
      <c r="A104" s="38">
        <v>339.0</v>
      </c>
      <c r="B104" s="39" t="s">
        <v>219</v>
      </c>
      <c r="C104" s="39" t="s">
        <v>191</v>
      </c>
      <c r="D104" s="39" t="s">
        <v>189</v>
      </c>
      <c r="E104" s="40">
        <v>0.0</v>
      </c>
      <c r="F104" s="40">
        <v>0.0</v>
      </c>
      <c r="G104" s="41">
        <v>0.0</v>
      </c>
      <c r="H104" s="40">
        <v>3.0</v>
      </c>
      <c r="I104" s="40">
        <v>2.0</v>
      </c>
      <c r="J104" s="40">
        <v>1.0</v>
      </c>
      <c r="K104" s="40">
        <v>3.0</v>
      </c>
      <c r="L104" s="40">
        <v>1.0</v>
      </c>
      <c r="M104" s="42">
        <f>G104*1000*VLOOKUP(C104,GWP!A:B,2,FALSE)</f>
        <v>0</v>
      </c>
      <c r="S104" s="30"/>
    </row>
    <row r="105">
      <c r="A105" s="38">
        <v>339.0</v>
      </c>
      <c r="B105" s="39" t="s">
        <v>219</v>
      </c>
      <c r="C105" s="39" t="s">
        <v>192</v>
      </c>
      <c r="D105" s="39" t="s">
        <v>193</v>
      </c>
      <c r="E105" s="40">
        <v>0.003</v>
      </c>
      <c r="F105" s="40">
        <v>0.0</v>
      </c>
      <c r="G105" s="41">
        <v>0.004</v>
      </c>
      <c r="H105" s="40">
        <v>4.0</v>
      </c>
      <c r="I105" s="40">
        <v>2.0</v>
      </c>
      <c r="J105" s="40">
        <v>1.0</v>
      </c>
      <c r="K105" s="40">
        <v>4.0</v>
      </c>
      <c r="L105" s="40">
        <v>1.0</v>
      </c>
      <c r="M105" s="42">
        <f>G105*1000*VLOOKUP(C105,GWP!A:B,2,FALSE)</f>
        <v>4</v>
      </c>
      <c r="S105" s="30"/>
    </row>
    <row r="106">
      <c r="A106" s="38">
        <v>42.0</v>
      </c>
      <c r="B106" s="39" t="s">
        <v>220</v>
      </c>
      <c r="C106" s="39" t="s">
        <v>188</v>
      </c>
      <c r="D106" s="39" t="s">
        <v>189</v>
      </c>
      <c r="E106" s="40">
        <v>0.1</v>
      </c>
      <c r="F106" s="40">
        <v>0.0</v>
      </c>
      <c r="G106" s="41">
        <v>0.1</v>
      </c>
      <c r="H106" s="40">
        <v>3.0</v>
      </c>
      <c r="I106" s="40">
        <v>2.0</v>
      </c>
      <c r="J106" s="40">
        <v>1.0</v>
      </c>
      <c r="K106" s="40">
        <v>3.0</v>
      </c>
      <c r="L106" s="40">
        <v>1.0</v>
      </c>
      <c r="M106" s="42">
        <f>G106*1000*VLOOKUP(C106,GWP!A:B,2,FALSE)</f>
        <v>100</v>
      </c>
      <c r="S106" s="30"/>
    </row>
    <row r="107">
      <c r="A107" s="38">
        <v>42.0</v>
      </c>
      <c r="B107" s="39" t="s">
        <v>220</v>
      </c>
      <c r="C107" s="39" t="s">
        <v>190</v>
      </c>
      <c r="D107" s="39" t="s">
        <v>189</v>
      </c>
      <c r="E107" s="40">
        <v>0.0</v>
      </c>
      <c r="F107" s="40">
        <v>0.0</v>
      </c>
      <c r="G107" s="41">
        <v>0.0</v>
      </c>
      <c r="H107" s="40">
        <v>3.0</v>
      </c>
      <c r="I107" s="40">
        <v>2.0</v>
      </c>
      <c r="J107" s="40">
        <v>1.0</v>
      </c>
      <c r="K107" s="40">
        <v>1.0</v>
      </c>
      <c r="L107" s="40">
        <v>1.0</v>
      </c>
      <c r="M107" s="42">
        <f>G107*1000*VLOOKUP(C107,GWP!A:B,2,FALSE)</f>
        <v>0</v>
      </c>
      <c r="S107" s="30"/>
    </row>
    <row r="108">
      <c r="A108" s="38">
        <v>42.0</v>
      </c>
      <c r="B108" s="39" t="s">
        <v>220</v>
      </c>
      <c r="C108" s="39" t="s">
        <v>191</v>
      </c>
      <c r="D108" s="39" t="s">
        <v>189</v>
      </c>
      <c r="E108" s="40">
        <v>0.0</v>
      </c>
      <c r="F108" s="40">
        <v>0.0</v>
      </c>
      <c r="G108" s="41">
        <v>0.0</v>
      </c>
      <c r="H108" s="40">
        <v>4.0</v>
      </c>
      <c r="I108" s="40">
        <v>2.0</v>
      </c>
      <c r="J108" s="40">
        <v>1.0</v>
      </c>
      <c r="K108" s="40">
        <v>3.0</v>
      </c>
      <c r="L108" s="40">
        <v>1.0</v>
      </c>
      <c r="M108" s="42">
        <f>G108*1000*VLOOKUP(C108,GWP!A:B,2,FALSE)</f>
        <v>0</v>
      </c>
      <c r="S108" s="30"/>
    </row>
    <row r="109">
      <c r="A109" s="38">
        <v>42.0</v>
      </c>
      <c r="B109" s="39" t="s">
        <v>220</v>
      </c>
      <c r="C109" s="39" t="s">
        <v>192</v>
      </c>
      <c r="D109" s="39" t="s">
        <v>193</v>
      </c>
      <c r="E109" s="40">
        <v>0.003</v>
      </c>
      <c r="F109" s="40">
        <v>0.0</v>
      </c>
      <c r="G109" s="41">
        <v>0.003</v>
      </c>
      <c r="H109" s="40">
        <v>4.0</v>
      </c>
      <c r="I109" s="40">
        <v>2.0</v>
      </c>
      <c r="J109" s="40">
        <v>1.0</v>
      </c>
      <c r="K109" s="40">
        <v>4.0</v>
      </c>
      <c r="L109" s="40">
        <v>1.0</v>
      </c>
      <c r="M109" s="42">
        <f>G109*1000*VLOOKUP(C109,GWP!A:B,2,FALSE)</f>
        <v>3</v>
      </c>
      <c r="S109" s="30"/>
    </row>
    <row r="110">
      <c r="A110" s="38">
        <v>441.0</v>
      </c>
      <c r="B110" s="39" t="s">
        <v>221</v>
      </c>
      <c r="C110" s="39" t="s">
        <v>188</v>
      </c>
      <c r="D110" s="39" t="s">
        <v>189</v>
      </c>
      <c r="E110" s="40">
        <v>0.121</v>
      </c>
      <c r="F110" s="40">
        <v>0.0</v>
      </c>
      <c r="G110" s="41">
        <v>0.121</v>
      </c>
      <c r="H110" s="40">
        <v>3.0</v>
      </c>
      <c r="I110" s="40">
        <v>2.0</v>
      </c>
      <c r="J110" s="40">
        <v>1.0</v>
      </c>
      <c r="K110" s="40">
        <v>3.0</v>
      </c>
      <c r="L110" s="40">
        <v>1.0</v>
      </c>
      <c r="M110" s="42">
        <f>G110*1000*VLOOKUP(C110,GWP!A:B,2,FALSE)</f>
        <v>121</v>
      </c>
      <c r="S110" s="30"/>
    </row>
    <row r="111">
      <c r="A111" s="38">
        <v>441.0</v>
      </c>
      <c r="B111" s="39" t="s">
        <v>221</v>
      </c>
      <c r="C111" s="39" t="s">
        <v>190</v>
      </c>
      <c r="D111" s="39" t="s">
        <v>189</v>
      </c>
      <c r="E111" s="40">
        <v>0.001</v>
      </c>
      <c r="F111" s="40">
        <v>0.0</v>
      </c>
      <c r="G111" s="41">
        <v>0.001</v>
      </c>
      <c r="H111" s="40">
        <v>3.0</v>
      </c>
      <c r="I111" s="40">
        <v>2.0</v>
      </c>
      <c r="J111" s="40">
        <v>1.0</v>
      </c>
      <c r="K111" s="40">
        <v>1.0</v>
      </c>
      <c r="L111" s="40">
        <v>1.0</v>
      </c>
      <c r="M111" s="42">
        <f>G111*1000*VLOOKUP(C111,GWP!A:B,2,FALSE)</f>
        <v>25</v>
      </c>
      <c r="S111" s="30"/>
    </row>
    <row r="112">
      <c r="A112" s="38">
        <v>441.0</v>
      </c>
      <c r="B112" s="39" t="s">
        <v>221</v>
      </c>
      <c r="C112" s="39" t="s">
        <v>191</v>
      </c>
      <c r="D112" s="39" t="s">
        <v>189</v>
      </c>
      <c r="E112" s="40">
        <v>0.0</v>
      </c>
      <c r="F112" s="40">
        <v>0.0</v>
      </c>
      <c r="G112" s="41">
        <v>0.0</v>
      </c>
      <c r="H112" s="40">
        <v>4.0</v>
      </c>
      <c r="I112" s="40">
        <v>2.0</v>
      </c>
      <c r="J112" s="40">
        <v>1.0</v>
      </c>
      <c r="K112" s="40">
        <v>3.0</v>
      </c>
      <c r="L112" s="40">
        <v>1.0</v>
      </c>
      <c r="M112" s="42">
        <f>G112*1000*VLOOKUP(C112,GWP!A:B,2,FALSE)</f>
        <v>0</v>
      </c>
      <c r="S112" s="30"/>
    </row>
    <row r="113">
      <c r="A113" s="38">
        <v>441.0</v>
      </c>
      <c r="B113" s="39" t="s">
        <v>221</v>
      </c>
      <c r="C113" s="39" t="s">
        <v>192</v>
      </c>
      <c r="D113" s="39" t="s">
        <v>193</v>
      </c>
      <c r="E113" s="40">
        <v>0.002</v>
      </c>
      <c r="F113" s="40">
        <v>0.0</v>
      </c>
      <c r="G113" s="41">
        <v>0.002</v>
      </c>
      <c r="H113" s="40">
        <v>4.0</v>
      </c>
      <c r="I113" s="40">
        <v>2.0</v>
      </c>
      <c r="J113" s="40">
        <v>1.0</v>
      </c>
      <c r="K113" s="40">
        <v>4.0</v>
      </c>
      <c r="L113" s="40">
        <v>1.0</v>
      </c>
      <c r="M113" s="42">
        <f>G113*1000*VLOOKUP(C113,GWP!A:B,2,FALSE)</f>
        <v>2</v>
      </c>
      <c r="S113" s="30"/>
    </row>
    <row r="114">
      <c r="A114" s="38">
        <v>445.0</v>
      </c>
      <c r="B114" s="39" t="s">
        <v>222</v>
      </c>
      <c r="C114" s="39" t="s">
        <v>188</v>
      </c>
      <c r="D114" s="39" t="s">
        <v>189</v>
      </c>
      <c r="E114" s="40">
        <v>0.177</v>
      </c>
      <c r="F114" s="40">
        <v>0.003</v>
      </c>
      <c r="G114" s="41">
        <v>0.179</v>
      </c>
      <c r="H114" s="40">
        <v>3.0</v>
      </c>
      <c r="I114" s="40">
        <v>2.0</v>
      </c>
      <c r="J114" s="40">
        <v>1.0</v>
      </c>
      <c r="K114" s="40">
        <v>3.0</v>
      </c>
      <c r="L114" s="40">
        <v>1.0</v>
      </c>
      <c r="M114" s="42">
        <f>G114*1000*VLOOKUP(C114,GWP!A:B,2,FALSE)</f>
        <v>179</v>
      </c>
      <c r="S114" s="30"/>
    </row>
    <row r="115">
      <c r="A115" s="38">
        <v>445.0</v>
      </c>
      <c r="B115" s="39" t="s">
        <v>222</v>
      </c>
      <c r="C115" s="39" t="s">
        <v>190</v>
      </c>
      <c r="D115" s="39" t="s">
        <v>189</v>
      </c>
      <c r="E115" s="40">
        <v>0.001</v>
      </c>
      <c r="F115" s="40">
        <v>0.0</v>
      </c>
      <c r="G115" s="41">
        <v>0.001</v>
      </c>
      <c r="H115" s="40">
        <v>3.0</v>
      </c>
      <c r="I115" s="40">
        <v>2.0</v>
      </c>
      <c r="J115" s="40">
        <v>1.0</v>
      </c>
      <c r="K115" s="40">
        <v>1.0</v>
      </c>
      <c r="L115" s="40">
        <v>1.0</v>
      </c>
      <c r="M115" s="42">
        <f>G115*1000*VLOOKUP(C115,GWP!A:B,2,FALSE)</f>
        <v>25</v>
      </c>
      <c r="S115" s="30"/>
    </row>
    <row r="116">
      <c r="A116" s="38">
        <v>445.0</v>
      </c>
      <c r="B116" s="39" t="s">
        <v>222</v>
      </c>
      <c r="C116" s="39" t="s">
        <v>191</v>
      </c>
      <c r="D116" s="39" t="s">
        <v>189</v>
      </c>
      <c r="E116" s="40">
        <v>0.0</v>
      </c>
      <c r="F116" s="40">
        <v>0.0</v>
      </c>
      <c r="G116" s="41">
        <v>0.0</v>
      </c>
      <c r="H116" s="40">
        <v>4.0</v>
      </c>
      <c r="I116" s="40">
        <v>2.0</v>
      </c>
      <c r="J116" s="40">
        <v>1.0</v>
      </c>
      <c r="K116" s="40">
        <v>4.0</v>
      </c>
      <c r="L116" s="40">
        <v>1.0</v>
      </c>
      <c r="M116" s="42">
        <f>G116*1000*VLOOKUP(C116,GWP!A:B,2,FALSE)</f>
        <v>0</v>
      </c>
      <c r="S116" s="30"/>
    </row>
    <row r="117">
      <c r="A117" s="38">
        <v>445.0</v>
      </c>
      <c r="B117" s="39" t="s">
        <v>222</v>
      </c>
      <c r="C117" s="39" t="s">
        <v>192</v>
      </c>
      <c r="D117" s="39" t="s">
        <v>193</v>
      </c>
      <c r="E117" s="40">
        <v>0.003</v>
      </c>
      <c r="F117" s="40">
        <v>0.0</v>
      </c>
      <c r="G117" s="41">
        <v>0.003</v>
      </c>
      <c r="H117" s="40">
        <v>4.0</v>
      </c>
      <c r="I117" s="40">
        <v>2.0</v>
      </c>
      <c r="J117" s="40">
        <v>1.0</v>
      </c>
      <c r="K117" s="40">
        <v>4.0</v>
      </c>
      <c r="L117" s="40">
        <v>1.0</v>
      </c>
      <c r="M117" s="42">
        <f>G117*1000*VLOOKUP(C117,GWP!A:B,2,FALSE)</f>
        <v>3</v>
      </c>
      <c r="S117" s="30"/>
    </row>
    <row r="118">
      <c r="A118" s="38">
        <v>452.0</v>
      </c>
      <c r="B118" s="39" t="s">
        <v>223</v>
      </c>
      <c r="C118" s="39" t="s">
        <v>188</v>
      </c>
      <c r="D118" s="39" t="s">
        <v>189</v>
      </c>
      <c r="E118" s="40">
        <v>0.14</v>
      </c>
      <c r="F118" s="40">
        <v>0.001</v>
      </c>
      <c r="G118" s="41">
        <v>0.141</v>
      </c>
      <c r="H118" s="40">
        <v>3.0</v>
      </c>
      <c r="I118" s="40">
        <v>2.0</v>
      </c>
      <c r="J118" s="40">
        <v>1.0</v>
      </c>
      <c r="K118" s="40">
        <v>3.0</v>
      </c>
      <c r="L118" s="40">
        <v>1.0</v>
      </c>
      <c r="M118" s="42">
        <f>G118*1000*VLOOKUP(C118,GWP!A:B,2,FALSE)</f>
        <v>141</v>
      </c>
      <c r="S118" s="30"/>
    </row>
    <row r="119">
      <c r="A119" s="38">
        <v>452.0</v>
      </c>
      <c r="B119" s="39" t="s">
        <v>223</v>
      </c>
      <c r="C119" s="39" t="s">
        <v>190</v>
      </c>
      <c r="D119" s="39" t="s">
        <v>189</v>
      </c>
      <c r="E119" s="40">
        <v>0.001</v>
      </c>
      <c r="F119" s="40">
        <v>0.0</v>
      </c>
      <c r="G119" s="41">
        <v>0.001</v>
      </c>
      <c r="H119" s="40">
        <v>3.0</v>
      </c>
      <c r="I119" s="40">
        <v>2.0</v>
      </c>
      <c r="J119" s="40">
        <v>1.0</v>
      </c>
      <c r="K119" s="40">
        <v>1.0</v>
      </c>
      <c r="L119" s="40">
        <v>1.0</v>
      </c>
      <c r="M119" s="42">
        <f>G119*1000*VLOOKUP(C119,GWP!A:B,2,FALSE)</f>
        <v>25</v>
      </c>
      <c r="S119" s="30"/>
    </row>
    <row r="120">
      <c r="A120" s="38">
        <v>452.0</v>
      </c>
      <c r="B120" s="39" t="s">
        <v>223</v>
      </c>
      <c r="C120" s="39" t="s">
        <v>191</v>
      </c>
      <c r="D120" s="39" t="s">
        <v>189</v>
      </c>
      <c r="E120" s="40">
        <v>0.0</v>
      </c>
      <c r="F120" s="40">
        <v>0.0</v>
      </c>
      <c r="G120" s="41">
        <v>0.0</v>
      </c>
      <c r="H120" s="40">
        <v>4.0</v>
      </c>
      <c r="I120" s="40">
        <v>2.0</v>
      </c>
      <c r="J120" s="40">
        <v>1.0</v>
      </c>
      <c r="K120" s="40">
        <v>3.0</v>
      </c>
      <c r="L120" s="40">
        <v>1.0</v>
      </c>
      <c r="M120" s="42">
        <f>G120*1000*VLOOKUP(C120,GWP!A:B,2,FALSE)</f>
        <v>0</v>
      </c>
      <c r="S120" s="30"/>
    </row>
    <row r="121">
      <c r="A121" s="38">
        <v>452.0</v>
      </c>
      <c r="B121" s="39" t="s">
        <v>223</v>
      </c>
      <c r="C121" s="39" t="s">
        <v>192</v>
      </c>
      <c r="D121" s="39" t="s">
        <v>193</v>
      </c>
      <c r="E121" s="40">
        <v>0.002</v>
      </c>
      <c r="F121" s="40">
        <v>0.0</v>
      </c>
      <c r="G121" s="41">
        <v>0.002</v>
      </c>
      <c r="H121" s="40">
        <v>4.0</v>
      </c>
      <c r="I121" s="40">
        <v>2.0</v>
      </c>
      <c r="J121" s="40">
        <v>1.0</v>
      </c>
      <c r="K121" s="40">
        <v>4.0</v>
      </c>
      <c r="L121" s="40">
        <v>1.0</v>
      </c>
      <c r="M121" s="42">
        <f>G121*1000*VLOOKUP(C121,GWP!A:B,2,FALSE)</f>
        <v>2</v>
      </c>
      <c r="S121" s="30"/>
    </row>
    <row r="122">
      <c r="A122" s="38">
        <v>481.0</v>
      </c>
      <c r="B122" s="39" t="s">
        <v>224</v>
      </c>
      <c r="C122" s="39" t="s">
        <v>188</v>
      </c>
      <c r="D122" s="39" t="s">
        <v>189</v>
      </c>
      <c r="E122" s="40">
        <v>0.836</v>
      </c>
      <c r="F122" s="40">
        <v>0.0</v>
      </c>
      <c r="G122" s="41">
        <v>0.836</v>
      </c>
      <c r="H122" s="40">
        <v>4.0</v>
      </c>
      <c r="I122" s="40">
        <v>2.0</v>
      </c>
      <c r="J122" s="40">
        <v>1.0</v>
      </c>
      <c r="K122" s="40">
        <v>1.0</v>
      </c>
      <c r="L122" s="40">
        <v>1.0</v>
      </c>
      <c r="M122" s="42">
        <f>G122*1000*VLOOKUP(C122,GWP!A:B,2,FALSE)</f>
        <v>836</v>
      </c>
      <c r="S122" s="30"/>
    </row>
    <row r="123">
      <c r="A123" s="38">
        <v>481.0</v>
      </c>
      <c r="B123" s="39" t="s">
        <v>224</v>
      </c>
      <c r="C123" s="39" t="s">
        <v>190</v>
      </c>
      <c r="D123" s="39" t="s">
        <v>189</v>
      </c>
      <c r="E123" s="40">
        <v>0.002</v>
      </c>
      <c r="F123" s="40">
        <v>0.0</v>
      </c>
      <c r="G123" s="41">
        <v>0.002</v>
      </c>
      <c r="H123" s="40">
        <v>4.0</v>
      </c>
      <c r="I123" s="40">
        <v>2.0</v>
      </c>
      <c r="J123" s="40">
        <v>1.0</v>
      </c>
      <c r="K123" s="40">
        <v>1.0</v>
      </c>
      <c r="L123" s="40">
        <v>1.0</v>
      </c>
      <c r="M123" s="42">
        <f>G123*1000*VLOOKUP(C123,GWP!A:B,2,FALSE)</f>
        <v>50</v>
      </c>
      <c r="S123" s="30"/>
    </row>
    <row r="124">
      <c r="A124" s="38">
        <v>481.0</v>
      </c>
      <c r="B124" s="39" t="s">
        <v>224</v>
      </c>
      <c r="C124" s="39" t="s">
        <v>191</v>
      </c>
      <c r="D124" s="39" t="s">
        <v>189</v>
      </c>
      <c r="E124" s="40">
        <v>0.0</v>
      </c>
      <c r="F124" s="40">
        <v>0.0</v>
      </c>
      <c r="G124" s="41">
        <v>0.0</v>
      </c>
      <c r="H124" s="40">
        <v>4.0</v>
      </c>
      <c r="I124" s="40">
        <v>2.0</v>
      </c>
      <c r="J124" s="40">
        <v>1.0</v>
      </c>
      <c r="K124" s="40">
        <v>4.0</v>
      </c>
      <c r="L124" s="40">
        <v>1.0</v>
      </c>
      <c r="M124" s="42">
        <f>G124*1000*VLOOKUP(C124,GWP!A:B,2,FALSE)</f>
        <v>0</v>
      </c>
      <c r="S124" s="30"/>
    </row>
    <row r="125">
      <c r="A125" s="38">
        <v>481.0</v>
      </c>
      <c r="B125" s="39" t="s">
        <v>224</v>
      </c>
      <c r="C125" s="39" t="s">
        <v>192</v>
      </c>
      <c r="D125" s="39" t="s">
        <v>193</v>
      </c>
      <c r="E125" s="40">
        <v>0.001</v>
      </c>
      <c r="F125" s="40">
        <v>0.0</v>
      </c>
      <c r="G125" s="41">
        <v>0.001</v>
      </c>
      <c r="H125" s="40">
        <v>4.0</v>
      </c>
      <c r="I125" s="40">
        <v>2.0</v>
      </c>
      <c r="J125" s="40">
        <v>1.0</v>
      </c>
      <c r="K125" s="40">
        <v>4.0</v>
      </c>
      <c r="L125" s="40">
        <v>1.0</v>
      </c>
      <c r="M125" s="42">
        <f>G125*1000*VLOOKUP(C125,GWP!A:B,2,FALSE)</f>
        <v>1</v>
      </c>
      <c r="S125" s="30"/>
    </row>
    <row r="126">
      <c r="A126" s="38">
        <v>482.0</v>
      </c>
      <c r="B126" s="39" t="s">
        <v>225</v>
      </c>
      <c r="C126" s="39" t="s">
        <v>188</v>
      </c>
      <c r="D126" s="39" t="s">
        <v>189</v>
      </c>
      <c r="E126" s="40">
        <v>0.634</v>
      </c>
      <c r="F126" s="40">
        <v>0.0</v>
      </c>
      <c r="G126" s="41">
        <v>0.634</v>
      </c>
      <c r="H126" s="40">
        <v>4.0</v>
      </c>
      <c r="I126" s="40">
        <v>2.0</v>
      </c>
      <c r="J126" s="40">
        <v>1.0</v>
      </c>
      <c r="K126" s="40">
        <v>4.0</v>
      </c>
      <c r="L126" s="40">
        <v>1.0</v>
      </c>
      <c r="M126" s="42">
        <f>G126*1000*VLOOKUP(C126,GWP!A:B,2,FALSE)</f>
        <v>634</v>
      </c>
      <c r="S126" s="30"/>
    </row>
    <row r="127">
      <c r="A127" s="38">
        <v>482.0</v>
      </c>
      <c r="B127" s="39" t="s">
        <v>225</v>
      </c>
      <c r="C127" s="39" t="s">
        <v>190</v>
      </c>
      <c r="D127" s="39" t="s">
        <v>189</v>
      </c>
      <c r="E127" s="40">
        <v>0.001</v>
      </c>
      <c r="F127" s="40">
        <v>0.0</v>
      </c>
      <c r="G127" s="41">
        <v>0.001</v>
      </c>
      <c r="H127" s="40">
        <v>4.0</v>
      </c>
      <c r="I127" s="40">
        <v>2.0</v>
      </c>
      <c r="J127" s="40">
        <v>1.0</v>
      </c>
      <c r="K127" s="40">
        <v>1.0</v>
      </c>
      <c r="L127" s="40">
        <v>1.0</v>
      </c>
      <c r="M127" s="42">
        <f>G127*1000*VLOOKUP(C127,GWP!A:B,2,FALSE)</f>
        <v>25</v>
      </c>
      <c r="S127" s="30"/>
    </row>
    <row r="128">
      <c r="A128" s="38">
        <v>482.0</v>
      </c>
      <c r="B128" s="39" t="s">
        <v>225</v>
      </c>
      <c r="C128" s="39" t="s">
        <v>191</v>
      </c>
      <c r="D128" s="39" t="s">
        <v>189</v>
      </c>
      <c r="E128" s="40">
        <v>0.0</v>
      </c>
      <c r="F128" s="40">
        <v>0.0</v>
      </c>
      <c r="G128" s="41">
        <v>0.0</v>
      </c>
      <c r="H128" s="40">
        <v>4.0</v>
      </c>
      <c r="I128" s="40">
        <v>2.0</v>
      </c>
      <c r="J128" s="40">
        <v>1.0</v>
      </c>
      <c r="K128" s="40">
        <v>4.0</v>
      </c>
      <c r="L128" s="40">
        <v>1.0</v>
      </c>
      <c r="M128" s="42">
        <f>G128*1000*VLOOKUP(C128,GWP!A:B,2,FALSE)</f>
        <v>0</v>
      </c>
      <c r="S128" s="30"/>
    </row>
    <row r="129">
      <c r="A129" s="38">
        <v>482.0</v>
      </c>
      <c r="B129" s="39" t="s">
        <v>225</v>
      </c>
      <c r="C129" s="39" t="s">
        <v>192</v>
      </c>
      <c r="D129" s="39" t="s">
        <v>193</v>
      </c>
      <c r="E129" s="40">
        <v>0.004</v>
      </c>
      <c r="F129" s="40">
        <v>0.0</v>
      </c>
      <c r="G129" s="41">
        <v>0.004</v>
      </c>
      <c r="H129" s="40">
        <v>4.0</v>
      </c>
      <c r="I129" s="40">
        <v>2.0</v>
      </c>
      <c r="J129" s="40">
        <v>1.0</v>
      </c>
      <c r="K129" s="40">
        <v>4.0</v>
      </c>
      <c r="L129" s="40">
        <v>1.0</v>
      </c>
      <c r="M129" s="42">
        <f>G129*1000*VLOOKUP(C129,GWP!A:B,2,FALSE)</f>
        <v>4</v>
      </c>
      <c r="S129" s="30"/>
    </row>
    <row r="130">
      <c r="A130" s="38">
        <v>483.0</v>
      </c>
      <c r="B130" s="39" t="s">
        <v>226</v>
      </c>
      <c r="C130" s="39" t="s">
        <v>188</v>
      </c>
      <c r="D130" s="39" t="s">
        <v>189</v>
      </c>
      <c r="E130" s="40">
        <v>0.582</v>
      </c>
      <c r="F130" s="40">
        <v>0.0</v>
      </c>
      <c r="G130" s="41">
        <v>0.582</v>
      </c>
      <c r="H130" s="40">
        <v>4.0</v>
      </c>
      <c r="I130" s="40">
        <v>2.0</v>
      </c>
      <c r="J130" s="40">
        <v>1.0</v>
      </c>
      <c r="K130" s="40">
        <v>2.0</v>
      </c>
      <c r="L130" s="40">
        <v>1.0</v>
      </c>
      <c r="M130" s="42">
        <f>G130*1000*VLOOKUP(C130,GWP!A:B,2,FALSE)</f>
        <v>582</v>
      </c>
      <c r="S130" s="30"/>
    </row>
    <row r="131">
      <c r="A131" s="38">
        <v>483.0</v>
      </c>
      <c r="B131" s="39" t="s">
        <v>226</v>
      </c>
      <c r="C131" s="39" t="s">
        <v>190</v>
      </c>
      <c r="D131" s="39" t="s">
        <v>189</v>
      </c>
      <c r="E131" s="40">
        <v>0.001</v>
      </c>
      <c r="F131" s="40">
        <v>0.0</v>
      </c>
      <c r="G131" s="41">
        <v>0.001</v>
      </c>
      <c r="H131" s="40">
        <v>4.0</v>
      </c>
      <c r="I131" s="40">
        <v>2.0</v>
      </c>
      <c r="J131" s="40">
        <v>1.0</v>
      </c>
      <c r="K131" s="40">
        <v>2.0</v>
      </c>
      <c r="L131" s="40">
        <v>1.0</v>
      </c>
      <c r="M131" s="42">
        <f>G131*1000*VLOOKUP(C131,GWP!A:B,2,FALSE)</f>
        <v>25</v>
      </c>
      <c r="S131" s="30"/>
    </row>
    <row r="132">
      <c r="A132" s="38">
        <v>483.0</v>
      </c>
      <c r="B132" s="39" t="s">
        <v>226</v>
      </c>
      <c r="C132" s="39" t="s">
        <v>191</v>
      </c>
      <c r="D132" s="39" t="s">
        <v>189</v>
      </c>
      <c r="E132" s="40">
        <v>0.0</v>
      </c>
      <c r="F132" s="40">
        <v>0.0</v>
      </c>
      <c r="G132" s="41">
        <v>0.0</v>
      </c>
      <c r="H132" s="40">
        <v>4.0</v>
      </c>
      <c r="I132" s="40">
        <v>2.0</v>
      </c>
      <c r="J132" s="40">
        <v>1.0</v>
      </c>
      <c r="K132" s="40">
        <v>4.0</v>
      </c>
      <c r="L132" s="40">
        <v>1.0</v>
      </c>
      <c r="M132" s="42">
        <f>G132*1000*VLOOKUP(C132,GWP!A:B,2,FALSE)</f>
        <v>0</v>
      </c>
      <c r="S132" s="30"/>
    </row>
    <row r="133">
      <c r="A133" s="38">
        <v>483.0</v>
      </c>
      <c r="B133" s="39" t="s">
        <v>226</v>
      </c>
      <c r="C133" s="39" t="s">
        <v>192</v>
      </c>
      <c r="D133" s="39" t="s">
        <v>193</v>
      </c>
      <c r="E133" s="40">
        <v>0.054</v>
      </c>
      <c r="F133" s="40">
        <v>0.0</v>
      </c>
      <c r="G133" s="41">
        <v>0.054</v>
      </c>
      <c r="H133" s="40">
        <v>4.0</v>
      </c>
      <c r="I133" s="40">
        <v>2.0</v>
      </c>
      <c r="J133" s="40">
        <v>1.0</v>
      </c>
      <c r="K133" s="40">
        <v>5.0</v>
      </c>
      <c r="L133" s="40">
        <v>1.0</v>
      </c>
      <c r="M133" s="42">
        <f>G133*1000*VLOOKUP(C133,GWP!A:B,2,FALSE)</f>
        <v>54</v>
      </c>
      <c r="S133" s="30"/>
    </row>
    <row r="134">
      <c r="A134" s="38">
        <v>484.0</v>
      </c>
      <c r="B134" s="39" t="s">
        <v>227</v>
      </c>
      <c r="C134" s="39" t="s">
        <v>188</v>
      </c>
      <c r="D134" s="39" t="s">
        <v>189</v>
      </c>
      <c r="E134" s="40">
        <v>1.224</v>
      </c>
      <c r="F134" s="40">
        <v>0.0</v>
      </c>
      <c r="G134" s="41">
        <v>1.224</v>
      </c>
      <c r="H134" s="40">
        <v>4.0</v>
      </c>
      <c r="I134" s="40">
        <v>2.0</v>
      </c>
      <c r="J134" s="40">
        <v>1.0</v>
      </c>
      <c r="K134" s="40">
        <v>4.0</v>
      </c>
      <c r="L134" s="40">
        <v>1.0</v>
      </c>
      <c r="M134" s="42">
        <f>G134*1000*VLOOKUP(C134,GWP!A:B,2,FALSE)</f>
        <v>1224</v>
      </c>
      <c r="S134" s="30"/>
    </row>
    <row r="135">
      <c r="A135" s="38">
        <v>484.0</v>
      </c>
      <c r="B135" s="39" t="s">
        <v>227</v>
      </c>
      <c r="C135" s="39" t="s">
        <v>190</v>
      </c>
      <c r="D135" s="39" t="s">
        <v>189</v>
      </c>
      <c r="E135" s="40">
        <v>0.002</v>
      </c>
      <c r="F135" s="40">
        <v>0.0</v>
      </c>
      <c r="G135" s="41">
        <v>0.002</v>
      </c>
      <c r="H135" s="40">
        <v>4.0</v>
      </c>
      <c r="I135" s="40">
        <v>2.0</v>
      </c>
      <c r="J135" s="40">
        <v>1.0</v>
      </c>
      <c r="K135" s="40">
        <v>1.0</v>
      </c>
      <c r="L135" s="40">
        <v>1.0</v>
      </c>
      <c r="M135" s="42">
        <f>G135*1000*VLOOKUP(C135,GWP!A:B,2,FALSE)</f>
        <v>50</v>
      </c>
      <c r="S135" s="30"/>
    </row>
    <row r="136">
      <c r="A136" s="38">
        <v>484.0</v>
      </c>
      <c r="B136" s="39" t="s">
        <v>227</v>
      </c>
      <c r="C136" s="39" t="s">
        <v>191</v>
      </c>
      <c r="D136" s="39" t="s">
        <v>189</v>
      </c>
      <c r="E136" s="40">
        <v>0.0</v>
      </c>
      <c r="F136" s="40">
        <v>0.0</v>
      </c>
      <c r="G136" s="41">
        <v>0.0</v>
      </c>
      <c r="H136" s="40">
        <v>4.0</v>
      </c>
      <c r="I136" s="40">
        <v>2.0</v>
      </c>
      <c r="J136" s="40">
        <v>1.0</v>
      </c>
      <c r="K136" s="40">
        <v>4.0</v>
      </c>
      <c r="L136" s="40">
        <v>1.0</v>
      </c>
      <c r="M136" s="42">
        <f>G136*1000*VLOOKUP(C136,GWP!A:B,2,FALSE)</f>
        <v>0</v>
      </c>
      <c r="S136" s="30"/>
    </row>
    <row r="137">
      <c r="A137" s="38">
        <v>484.0</v>
      </c>
      <c r="B137" s="39" t="s">
        <v>227</v>
      </c>
      <c r="C137" s="39" t="s">
        <v>192</v>
      </c>
      <c r="D137" s="39" t="s">
        <v>193</v>
      </c>
      <c r="E137" s="40">
        <v>0.02</v>
      </c>
      <c r="F137" s="40">
        <v>0.0</v>
      </c>
      <c r="G137" s="41">
        <v>0.02</v>
      </c>
      <c r="H137" s="40">
        <v>4.0</v>
      </c>
      <c r="I137" s="40">
        <v>2.0</v>
      </c>
      <c r="J137" s="40">
        <v>1.0</v>
      </c>
      <c r="K137" s="40">
        <v>5.0</v>
      </c>
      <c r="L137" s="40">
        <v>1.0</v>
      </c>
      <c r="M137" s="42">
        <f>G137*1000*VLOOKUP(C137,GWP!A:B,2,FALSE)</f>
        <v>20</v>
      </c>
      <c r="S137" s="30"/>
    </row>
    <row r="138">
      <c r="A138" s="38">
        <v>485.0</v>
      </c>
      <c r="B138" s="39" t="s">
        <v>228</v>
      </c>
      <c r="C138" s="39" t="s">
        <v>188</v>
      </c>
      <c r="D138" s="39" t="s">
        <v>189</v>
      </c>
      <c r="E138" s="40">
        <v>0.119</v>
      </c>
      <c r="F138" s="40">
        <v>0.0</v>
      </c>
      <c r="G138" s="41">
        <v>0.119</v>
      </c>
      <c r="H138" s="40">
        <v>3.0</v>
      </c>
      <c r="I138" s="40">
        <v>2.0</v>
      </c>
      <c r="J138" s="40">
        <v>1.0</v>
      </c>
      <c r="K138" s="40">
        <v>3.0</v>
      </c>
      <c r="L138" s="40">
        <v>1.0</v>
      </c>
      <c r="M138" s="42">
        <f>G138*1000*VLOOKUP(C138,GWP!A:B,2,FALSE)</f>
        <v>119</v>
      </c>
      <c r="S138" s="30"/>
    </row>
    <row r="139">
      <c r="A139" s="38">
        <v>485.0</v>
      </c>
      <c r="B139" s="39" t="s">
        <v>228</v>
      </c>
      <c r="C139" s="39" t="s">
        <v>190</v>
      </c>
      <c r="D139" s="39" t="s">
        <v>189</v>
      </c>
      <c r="E139" s="40">
        <v>0.001</v>
      </c>
      <c r="F139" s="40">
        <v>0.0</v>
      </c>
      <c r="G139" s="41">
        <v>0.001</v>
      </c>
      <c r="H139" s="40">
        <v>4.0</v>
      </c>
      <c r="I139" s="40">
        <v>2.0</v>
      </c>
      <c r="J139" s="40">
        <v>1.0</v>
      </c>
      <c r="K139" s="40">
        <v>1.0</v>
      </c>
      <c r="L139" s="40">
        <v>1.0</v>
      </c>
      <c r="M139" s="42">
        <f>G139*1000*VLOOKUP(C139,GWP!A:B,2,FALSE)</f>
        <v>25</v>
      </c>
      <c r="S139" s="30"/>
    </row>
    <row r="140">
      <c r="A140" s="38">
        <v>485.0</v>
      </c>
      <c r="B140" s="39" t="s">
        <v>228</v>
      </c>
      <c r="C140" s="39" t="s">
        <v>191</v>
      </c>
      <c r="D140" s="39" t="s">
        <v>189</v>
      </c>
      <c r="E140" s="40">
        <v>0.0</v>
      </c>
      <c r="F140" s="40">
        <v>0.0</v>
      </c>
      <c r="G140" s="41">
        <v>0.0</v>
      </c>
      <c r="H140" s="40">
        <v>4.0</v>
      </c>
      <c r="I140" s="40">
        <v>2.0</v>
      </c>
      <c r="J140" s="40">
        <v>1.0</v>
      </c>
      <c r="K140" s="40">
        <v>4.0</v>
      </c>
      <c r="L140" s="40">
        <v>1.0</v>
      </c>
      <c r="M140" s="42">
        <f>G140*1000*VLOOKUP(C140,GWP!A:B,2,FALSE)</f>
        <v>0</v>
      </c>
      <c r="S140" s="30"/>
    </row>
    <row r="141">
      <c r="A141" s="38">
        <v>485.0</v>
      </c>
      <c r="B141" s="39" t="s">
        <v>228</v>
      </c>
      <c r="C141" s="39" t="s">
        <v>192</v>
      </c>
      <c r="D141" s="39" t="s">
        <v>193</v>
      </c>
      <c r="E141" s="40">
        <v>0.006</v>
      </c>
      <c r="F141" s="40">
        <v>0.0</v>
      </c>
      <c r="G141" s="41">
        <v>0.006</v>
      </c>
      <c r="H141" s="40">
        <v>4.0</v>
      </c>
      <c r="I141" s="40">
        <v>2.0</v>
      </c>
      <c r="J141" s="40">
        <v>1.0</v>
      </c>
      <c r="K141" s="40">
        <v>5.0</v>
      </c>
      <c r="L141" s="40">
        <v>1.0</v>
      </c>
      <c r="M141" s="42">
        <f>G141*1000*VLOOKUP(C141,GWP!A:B,2,FALSE)</f>
        <v>6</v>
      </c>
      <c r="S141" s="30"/>
    </row>
    <row r="142">
      <c r="A142" s="38">
        <v>486.0</v>
      </c>
      <c r="B142" s="39" t="s">
        <v>229</v>
      </c>
      <c r="C142" s="39" t="s">
        <v>188</v>
      </c>
      <c r="D142" s="39" t="s">
        <v>189</v>
      </c>
      <c r="E142" s="40">
        <v>0.921</v>
      </c>
      <c r="F142" s="40">
        <v>0.0</v>
      </c>
      <c r="G142" s="41">
        <v>0.921</v>
      </c>
      <c r="H142" s="40">
        <v>4.0</v>
      </c>
      <c r="I142" s="40">
        <v>2.0</v>
      </c>
      <c r="J142" s="40">
        <v>1.0</v>
      </c>
      <c r="K142" s="40">
        <v>1.0</v>
      </c>
      <c r="L142" s="40">
        <v>1.0</v>
      </c>
      <c r="M142" s="42">
        <f>G142*1000*VLOOKUP(C142,GWP!A:B,2,FALSE)</f>
        <v>921</v>
      </c>
      <c r="S142" s="30"/>
    </row>
    <row r="143">
      <c r="A143" s="38">
        <v>486.0</v>
      </c>
      <c r="B143" s="39" t="s">
        <v>229</v>
      </c>
      <c r="C143" s="39" t="s">
        <v>190</v>
      </c>
      <c r="D143" s="39" t="s">
        <v>189</v>
      </c>
      <c r="E143" s="40">
        <v>0.028</v>
      </c>
      <c r="F143" s="40">
        <v>0.0</v>
      </c>
      <c r="G143" s="41">
        <v>0.028</v>
      </c>
      <c r="H143" s="40">
        <v>4.0</v>
      </c>
      <c r="I143" s="40">
        <v>2.0</v>
      </c>
      <c r="J143" s="40">
        <v>1.0</v>
      </c>
      <c r="K143" s="40">
        <v>1.0</v>
      </c>
      <c r="L143" s="40">
        <v>1.0</v>
      </c>
      <c r="M143" s="42">
        <f>G143*1000*VLOOKUP(C143,GWP!A:B,2,FALSE)</f>
        <v>700</v>
      </c>
      <c r="S143" s="30"/>
    </row>
    <row r="144">
      <c r="A144" s="38">
        <v>486.0</v>
      </c>
      <c r="B144" s="39" t="s">
        <v>229</v>
      </c>
      <c r="C144" s="39" t="s">
        <v>191</v>
      </c>
      <c r="D144" s="39" t="s">
        <v>189</v>
      </c>
      <c r="E144" s="40">
        <v>0.0</v>
      </c>
      <c r="F144" s="40">
        <v>0.0</v>
      </c>
      <c r="G144" s="41">
        <v>0.0</v>
      </c>
      <c r="H144" s="40">
        <v>3.0</v>
      </c>
      <c r="I144" s="40">
        <v>2.0</v>
      </c>
      <c r="J144" s="40">
        <v>1.0</v>
      </c>
      <c r="K144" s="40">
        <v>3.0</v>
      </c>
      <c r="L144" s="40">
        <v>1.0</v>
      </c>
      <c r="M144" s="42">
        <f>G144*1000*VLOOKUP(C144,GWP!A:B,2,FALSE)</f>
        <v>0</v>
      </c>
      <c r="S144" s="30"/>
    </row>
    <row r="145">
      <c r="A145" s="38">
        <v>486.0</v>
      </c>
      <c r="B145" s="39" t="s">
        <v>229</v>
      </c>
      <c r="C145" s="39" t="s">
        <v>192</v>
      </c>
      <c r="D145" s="39" t="s">
        <v>193</v>
      </c>
      <c r="E145" s="40">
        <v>0.011</v>
      </c>
      <c r="F145" s="40">
        <v>0.0</v>
      </c>
      <c r="G145" s="41">
        <v>0.011</v>
      </c>
      <c r="H145" s="40">
        <v>4.0</v>
      </c>
      <c r="I145" s="40">
        <v>2.0</v>
      </c>
      <c r="J145" s="40">
        <v>1.0</v>
      </c>
      <c r="K145" s="40">
        <v>5.0</v>
      </c>
      <c r="L145" s="40">
        <v>1.0</v>
      </c>
      <c r="M145" s="42">
        <f>G145*1000*VLOOKUP(C145,GWP!A:B,2,FALSE)</f>
        <v>11</v>
      </c>
      <c r="S145" s="30"/>
    </row>
    <row r="146">
      <c r="A146" s="38" t="s">
        <v>152</v>
      </c>
      <c r="B146" s="39" t="s">
        <v>230</v>
      </c>
      <c r="C146" s="39" t="s">
        <v>188</v>
      </c>
      <c r="D146" s="39" t="s">
        <v>189</v>
      </c>
      <c r="E146" s="40">
        <v>0.293</v>
      </c>
      <c r="F146" s="40">
        <v>0.0</v>
      </c>
      <c r="G146" s="41">
        <v>0.293</v>
      </c>
      <c r="H146" s="40">
        <v>4.0</v>
      </c>
      <c r="I146" s="40">
        <v>2.0</v>
      </c>
      <c r="J146" s="40">
        <v>1.0</v>
      </c>
      <c r="K146" s="40">
        <v>3.0</v>
      </c>
      <c r="L146" s="40">
        <v>1.0</v>
      </c>
      <c r="M146" s="42">
        <f>G146*1000*VLOOKUP(C146,GWP!A:B,2,FALSE)</f>
        <v>293</v>
      </c>
      <c r="S146" s="30"/>
    </row>
    <row r="147">
      <c r="A147" s="38" t="s">
        <v>152</v>
      </c>
      <c r="B147" s="39" t="s">
        <v>230</v>
      </c>
      <c r="C147" s="39" t="s">
        <v>190</v>
      </c>
      <c r="D147" s="39" t="s">
        <v>189</v>
      </c>
      <c r="E147" s="40">
        <v>0.002</v>
      </c>
      <c r="F147" s="40">
        <v>0.0</v>
      </c>
      <c r="G147" s="41">
        <v>0.002</v>
      </c>
      <c r="H147" s="40">
        <v>4.0</v>
      </c>
      <c r="I147" s="40">
        <v>2.0</v>
      </c>
      <c r="J147" s="40">
        <v>1.0</v>
      </c>
      <c r="K147" s="40">
        <v>2.0</v>
      </c>
      <c r="L147" s="40">
        <v>1.0</v>
      </c>
      <c r="M147" s="42">
        <f>G147*1000*VLOOKUP(C147,GWP!A:B,2,FALSE)</f>
        <v>50</v>
      </c>
      <c r="S147" s="30"/>
    </row>
    <row r="148">
      <c r="A148" s="38" t="s">
        <v>152</v>
      </c>
      <c r="B148" s="39" t="s">
        <v>230</v>
      </c>
      <c r="C148" s="39" t="s">
        <v>191</v>
      </c>
      <c r="D148" s="39" t="s">
        <v>189</v>
      </c>
      <c r="E148" s="40">
        <v>0.0</v>
      </c>
      <c r="F148" s="40">
        <v>0.0</v>
      </c>
      <c r="G148" s="41">
        <v>0.0</v>
      </c>
      <c r="H148" s="40">
        <v>4.0</v>
      </c>
      <c r="I148" s="40">
        <v>2.0</v>
      </c>
      <c r="J148" s="40">
        <v>1.0</v>
      </c>
      <c r="K148" s="40">
        <v>4.0</v>
      </c>
      <c r="L148" s="40">
        <v>1.0</v>
      </c>
      <c r="M148" s="42">
        <f>G148*1000*VLOOKUP(C148,GWP!A:B,2,FALSE)</f>
        <v>0</v>
      </c>
      <c r="S148" s="30"/>
    </row>
    <row r="149">
      <c r="A149" s="38" t="s">
        <v>152</v>
      </c>
      <c r="B149" s="39" t="s">
        <v>230</v>
      </c>
      <c r="C149" s="39" t="s">
        <v>192</v>
      </c>
      <c r="D149" s="39" t="s">
        <v>193</v>
      </c>
      <c r="E149" s="40">
        <v>0.003</v>
      </c>
      <c r="F149" s="40">
        <v>0.0</v>
      </c>
      <c r="G149" s="41">
        <v>0.003</v>
      </c>
      <c r="H149" s="40">
        <v>4.0</v>
      </c>
      <c r="I149" s="40">
        <v>2.0</v>
      </c>
      <c r="J149" s="40">
        <v>1.0</v>
      </c>
      <c r="K149" s="40">
        <v>4.0</v>
      </c>
      <c r="L149" s="40">
        <v>1.0</v>
      </c>
      <c r="M149" s="42">
        <f>G149*1000*VLOOKUP(C149,GWP!A:B,2,FALSE)</f>
        <v>3</v>
      </c>
      <c r="S149" s="30"/>
    </row>
    <row r="150">
      <c r="A150" s="38">
        <v>493.0</v>
      </c>
      <c r="B150" s="39" t="s">
        <v>231</v>
      </c>
      <c r="C150" s="39" t="s">
        <v>188</v>
      </c>
      <c r="D150" s="39" t="s">
        <v>189</v>
      </c>
      <c r="E150" s="40">
        <v>0.373</v>
      </c>
      <c r="F150" s="40">
        <v>0.0</v>
      </c>
      <c r="G150" s="41">
        <v>0.373</v>
      </c>
      <c r="H150" s="40">
        <v>2.0</v>
      </c>
      <c r="I150" s="40">
        <v>2.0</v>
      </c>
      <c r="J150" s="40">
        <v>1.0</v>
      </c>
      <c r="K150" s="40">
        <v>2.0</v>
      </c>
      <c r="L150" s="40">
        <v>1.0</v>
      </c>
      <c r="M150" s="42">
        <f>G150*1000*VLOOKUP(C150,GWP!A:B,2,FALSE)</f>
        <v>373</v>
      </c>
      <c r="S150" s="30"/>
    </row>
    <row r="151">
      <c r="A151" s="38">
        <v>493.0</v>
      </c>
      <c r="B151" s="39" t="s">
        <v>231</v>
      </c>
      <c r="C151" s="39" t="s">
        <v>190</v>
      </c>
      <c r="D151" s="39" t="s">
        <v>189</v>
      </c>
      <c r="E151" s="40">
        <v>0.001</v>
      </c>
      <c r="F151" s="40">
        <v>0.0</v>
      </c>
      <c r="G151" s="41">
        <v>0.001</v>
      </c>
      <c r="H151" s="40">
        <v>3.0</v>
      </c>
      <c r="I151" s="40">
        <v>2.0</v>
      </c>
      <c r="J151" s="40">
        <v>1.0</v>
      </c>
      <c r="K151" s="40">
        <v>1.0</v>
      </c>
      <c r="L151" s="40">
        <v>1.0</v>
      </c>
      <c r="M151" s="42">
        <f>G151*1000*VLOOKUP(C151,GWP!A:B,2,FALSE)</f>
        <v>25</v>
      </c>
      <c r="S151" s="30"/>
    </row>
    <row r="152">
      <c r="A152" s="38">
        <v>493.0</v>
      </c>
      <c r="B152" s="39" t="s">
        <v>231</v>
      </c>
      <c r="C152" s="39" t="s">
        <v>191</v>
      </c>
      <c r="D152" s="39" t="s">
        <v>189</v>
      </c>
      <c r="E152" s="40">
        <v>0.0</v>
      </c>
      <c r="F152" s="40">
        <v>0.0</v>
      </c>
      <c r="G152" s="41">
        <v>0.0</v>
      </c>
      <c r="H152" s="40">
        <v>3.0</v>
      </c>
      <c r="I152" s="40">
        <v>2.0</v>
      </c>
      <c r="J152" s="40">
        <v>1.0</v>
      </c>
      <c r="K152" s="40">
        <v>2.0</v>
      </c>
      <c r="L152" s="40">
        <v>1.0</v>
      </c>
      <c r="M152" s="42">
        <f>G152*1000*VLOOKUP(C152,GWP!A:B,2,FALSE)</f>
        <v>0</v>
      </c>
      <c r="S152" s="30"/>
    </row>
    <row r="153">
      <c r="A153" s="38">
        <v>493.0</v>
      </c>
      <c r="B153" s="39" t="s">
        <v>231</v>
      </c>
      <c r="C153" s="39" t="s">
        <v>192</v>
      </c>
      <c r="D153" s="39" t="s">
        <v>193</v>
      </c>
      <c r="E153" s="40">
        <v>0.003</v>
      </c>
      <c r="F153" s="40">
        <v>0.0</v>
      </c>
      <c r="G153" s="41">
        <v>0.003</v>
      </c>
      <c r="H153" s="40">
        <v>3.0</v>
      </c>
      <c r="I153" s="40">
        <v>2.0</v>
      </c>
      <c r="J153" s="40">
        <v>1.0</v>
      </c>
      <c r="K153" s="40">
        <v>4.0</v>
      </c>
      <c r="L153" s="40">
        <v>1.0</v>
      </c>
      <c r="M153" s="42">
        <f>G153*1000*VLOOKUP(C153,GWP!A:B,2,FALSE)</f>
        <v>3</v>
      </c>
      <c r="S153" s="30"/>
    </row>
    <row r="154">
      <c r="A154" s="38" t="s">
        <v>155</v>
      </c>
      <c r="B154" s="39" t="s">
        <v>232</v>
      </c>
      <c r="C154" s="39" t="s">
        <v>188</v>
      </c>
      <c r="D154" s="39" t="s">
        <v>189</v>
      </c>
      <c r="E154" s="40">
        <v>0.145</v>
      </c>
      <c r="F154" s="40">
        <v>0.0</v>
      </c>
      <c r="G154" s="41">
        <v>0.145</v>
      </c>
      <c r="H154" s="40">
        <v>3.0</v>
      </c>
      <c r="I154" s="40">
        <v>2.0</v>
      </c>
      <c r="J154" s="40">
        <v>1.0</v>
      </c>
      <c r="K154" s="40">
        <v>3.0</v>
      </c>
      <c r="L154" s="40">
        <v>1.0</v>
      </c>
      <c r="M154" s="42">
        <f>G154*1000*VLOOKUP(C154,GWP!A:B,2,FALSE)</f>
        <v>145</v>
      </c>
      <c r="S154" s="30"/>
    </row>
    <row r="155">
      <c r="A155" s="38" t="s">
        <v>155</v>
      </c>
      <c r="B155" s="39" t="s">
        <v>232</v>
      </c>
      <c r="C155" s="39" t="s">
        <v>190</v>
      </c>
      <c r="D155" s="39" t="s">
        <v>189</v>
      </c>
      <c r="E155" s="40">
        <v>0.001</v>
      </c>
      <c r="F155" s="40">
        <v>0.0</v>
      </c>
      <c r="G155" s="41">
        <v>0.001</v>
      </c>
      <c r="H155" s="40">
        <v>3.0</v>
      </c>
      <c r="I155" s="40">
        <v>2.0</v>
      </c>
      <c r="J155" s="40">
        <v>1.0</v>
      </c>
      <c r="K155" s="40">
        <v>1.0</v>
      </c>
      <c r="L155" s="40">
        <v>1.0</v>
      </c>
      <c r="M155" s="42">
        <f>G155*1000*VLOOKUP(C155,GWP!A:B,2,FALSE)</f>
        <v>25</v>
      </c>
      <c r="S155" s="30"/>
    </row>
    <row r="156">
      <c r="A156" s="38" t="s">
        <v>155</v>
      </c>
      <c r="B156" s="39" t="s">
        <v>232</v>
      </c>
      <c r="C156" s="39" t="s">
        <v>191</v>
      </c>
      <c r="D156" s="39" t="s">
        <v>189</v>
      </c>
      <c r="E156" s="40">
        <v>0.0</v>
      </c>
      <c r="F156" s="40">
        <v>0.0</v>
      </c>
      <c r="G156" s="41">
        <v>0.0</v>
      </c>
      <c r="H156" s="40">
        <v>3.0</v>
      </c>
      <c r="I156" s="40">
        <v>2.0</v>
      </c>
      <c r="J156" s="40">
        <v>1.0</v>
      </c>
      <c r="K156" s="40">
        <v>3.0</v>
      </c>
      <c r="L156" s="40">
        <v>1.0</v>
      </c>
      <c r="M156" s="42">
        <f>G156*1000*VLOOKUP(C156,GWP!A:B,2,FALSE)</f>
        <v>0</v>
      </c>
      <c r="S156" s="30"/>
    </row>
    <row r="157">
      <c r="A157" s="38" t="s">
        <v>155</v>
      </c>
      <c r="B157" s="39" t="s">
        <v>232</v>
      </c>
      <c r="C157" s="39" t="s">
        <v>192</v>
      </c>
      <c r="D157" s="39" t="s">
        <v>193</v>
      </c>
      <c r="E157" s="40">
        <v>0.003</v>
      </c>
      <c r="F157" s="40">
        <v>0.0</v>
      </c>
      <c r="G157" s="41">
        <v>0.003</v>
      </c>
      <c r="H157" s="40">
        <v>4.0</v>
      </c>
      <c r="I157" s="40">
        <v>2.0</v>
      </c>
      <c r="J157" s="40">
        <v>1.0</v>
      </c>
      <c r="K157" s="40">
        <v>4.0</v>
      </c>
      <c r="L157" s="40">
        <v>1.0</v>
      </c>
      <c r="M157" s="42">
        <f>G157*1000*VLOOKUP(C157,GWP!A:B,2,FALSE)</f>
        <v>3</v>
      </c>
      <c r="S157" s="30"/>
    </row>
    <row r="158">
      <c r="A158" s="38">
        <v>511.0</v>
      </c>
      <c r="B158" s="39" t="s">
        <v>233</v>
      </c>
      <c r="C158" s="39" t="s">
        <v>188</v>
      </c>
      <c r="D158" s="39" t="s">
        <v>189</v>
      </c>
      <c r="E158" s="40">
        <v>0.051</v>
      </c>
      <c r="F158" s="40">
        <v>0.004</v>
      </c>
      <c r="G158" s="41">
        <v>0.055</v>
      </c>
      <c r="H158" s="40">
        <v>3.0</v>
      </c>
      <c r="I158" s="40">
        <v>2.0</v>
      </c>
      <c r="J158" s="40">
        <v>1.0</v>
      </c>
      <c r="K158" s="40">
        <v>3.0</v>
      </c>
      <c r="L158" s="40">
        <v>1.0</v>
      </c>
      <c r="M158" s="42">
        <f>G158*1000*VLOOKUP(C158,GWP!A:B,2,FALSE)</f>
        <v>55</v>
      </c>
      <c r="S158" s="30"/>
    </row>
    <row r="159">
      <c r="A159" s="38">
        <v>511.0</v>
      </c>
      <c r="B159" s="39" t="s">
        <v>233</v>
      </c>
      <c r="C159" s="39" t="s">
        <v>190</v>
      </c>
      <c r="D159" s="39" t="s">
        <v>189</v>
      </c>
      <c r="E159" s="40">
        <v>0.0</v>
      </c>
      <c r="F159" s="40">
        <v>0.0</v>
      </c>
      <c r="G159" s="41">
        <v>0.0</v>
      </c>
      <c r="H159" s="40">
        <v>3.0</v>
      </c>
      <c r="I159" s="40">
        <v>2.0</v>
      </c>
      <c r="J159" s="40">
        <v>1.0</v>
      </c>
      <c r="K159" s="40">
        <v>1.0</v>
      </c>
      <c r="L159" s="40">
        <v>1.0</v>
      </c>
      <c r="M159" s="42">
        <f>G159*1000*VLOOKUP(C159,GWP!A:B,2,FALSE)</f>
        <v>0</v>
      </c>
      <c r="S159" s="30"/>
    </row>
    <row r="160">
      <c r="A160" s="38">
        <v>511.0</v>
      </c>
      <c r="B160" s="39" t="s">
        <v>233</v>
      </c>
      <c r="C160" s="39" t="s">
        <v>191</v>
      </c>
      <c r="D160" s="39" t="s">
        <v>189</v>
      </c>
      <c r="E160" s="40">
        <v>0.0</v>
      </c>
      <c r="F160" s="40">
        <v>0.0</v>
      </c>
      <c r="G160" s="41">
        <v>0.0</v>
      </c>
      <c r="H160" s="40">
        <v>3.0</v>
      </c>
      <c r="I160" s="40">
        <v>2.0</v>
      </c>
      <c r="J160" s="40">
        <v>1.0</v>
      </c>
      <c r="K160" s="40">
        <v>3.0</v>
      </c>
      <c r="L160" s="40">
        <v>1.0</v>
      </c>
      <c r="M160" s="42">
        <f>G160*1000*VLOOKUP(C160,GWP!A:B,2,FALSE)</f>
        <v>0</v>
      </c>
      <c r="S160" s="30"/>
    </row>
    <row r="161">
      <c r="A161" s="38">
        <v>511.0</v>
      </c>
      <c r="B161" s="39" t="s">
        <v>233</v>
      </c>
      <c r="C161" s="39" t="s">
        <v>192</v>
      </c>
      <c r="D161" s="39" t="s">
        <v>193</v>
      </c>
      <c r="E161" s="40">
        <v>0.001</v>
      </c>
      <c r="F161" s="40">
        <v>0.0</v>
      </c>
      <c r="G161" s="41">
        <v>0.001</v>
      </c>
      <c r="H161" s="40">
        <v>3.0</v>
      </c>
      <c r="I161" s="40">
        <v>2.0</v>
      </c>
      <c r="J161" s="40">
        <v>1.0</v>
      </c>
      <c r="K161" s="40">
        <v>4.0</v>
      </c>
      <c r="L161" s="40">
        <v>1.0</v>
      </c>
      <c r="M161" s="42">
        <f>G161*1000*VLOOKUP(C161,GWP!A:B,2,FALSE)</f>
        <v>1</v>
      </c>
      <c r="S161" s="30"/>
    </row>
    <row r="162">
      <c r="A162" s="38">
        <v>512.0</v>
      </c>
      <c r="B162" s="39" t="s">
        <v>234</v>
      </c>
      <c r="C162" s="39" t="s">
        <v>188</v>
      </c>
      <c r="D162" s="39" t="s">
        <v>189</v>
      </c>
      <c r="E162" s="40">
        <v>0.051</v>
      </c>
      <c r="F162" s="40">
        <v>0.002</v>
      </c>
      <c r="G162" s="41">
        <v>0.053</v>
      </c>
      <c r="H162" s="40">
        <v>3.0</v>
      </c>
      <c r="I162" s="40">
        <v>2.0</v>
      </c>
      <c r="J162" s="40">
        <v>1.0</v>
      </c>
      <c r="K162" s="40">
        <v>3.0</v>
      </c>
      <c r="L162" s="40">
        <v>1.0</v>
      </c>
      <c r="M162" s="42">
        <f>G162*1000*VLOOKUP(C162,GWP!A:B,2,FALSE)</f>
        <v>53</v>
      </c>
      <c r="S162" s="30"/>
    </row>
    <row r="163">
      <c r="A163" s="38">
        <v>512.0</v>
      </c>
      <c r="B163" s="39" t="s">
        <v>234</v>
      </c>
      <c r="C163" s="39" t="s">
        <v>190</v>
      </c>
      <c r="D163" s="39" t="s">
        <v>189</v>
      </c>
      <c r="E163" s="40">
        <v>0.0</v>
      </c>
      <c r="F163" s="40">
        <v>0.0</v>
      </c>
      <c r="G163" s="41">
        <v>0.0</v>
      </c>
      <c r="H163" s="40">
        <v>3.0</v>
      </c>
      <c r="I163" s="40">
        <v>2.0</v>
      </c>
      <c r="J163" s="40">
        <v>1.0</v>
      </c>
      <c r="K163" s="40">
        <v>1.0</v>
      </c>
      <c r="L163" s="40">
        <v>1.0</v>
      </c>
      <c r="M163" s="42">
        <f>G163*1000*VLOOKUP(C163,GWP!A:B,2,FALSE)</f>
        <v>0</v>
      </c>
      <c r="S163" s="30"/>
    </row>
    <row r="164">
      <c r="A164" s="38">
        <v>512.0</v>
      </c>
      <c r="B164" s="39" t="s">
        <v>234</v>
      </c>
      <c r="C164" s="39" t="s">
        <v>191</v>
      </c>
      <c r="D164" s="39" t="s">
        <v>189</v>
      </c>
      <c r="E164" s="40">
        <v>0.0</v>
      </c>
      <c r="F164" s="40">
        <v>0.0</v>
      </c>
      <c r="G164" s="41">
        <v>0.0</v>
      </c>
      <c r="H164" s="40">
        <v>3.0</v>
      </c>
      <c r="I164" s="40">
        <v>2.0</v>
      </c>
      <c r="J164" s="40">
        <v>1.0</v>
      </c>
      <c r="K164" s="40">
        <v>3.0</v>
      </c>
      <c r="L164" s="40">
        <v>1.0</v>
      </c>
      <c r="M164" s="42">
        <f>G164*1000*VLOOKUP(C164,GWP!A:B,2,FALSE)</f>
        <v>0</v>
      </c>
      <c r="S164" s="30"/>
    </row>
    <row r="165">
      <c r="A165" s="38">
        <v>512.0</v>
      </c>
      <c r="B165" s="39" t="s">
        <v>234</v>
      </c>
      <c r="C165" s="39" t="s">
        <v>192</v>
      </c>
      <c r="D165" s="39" t="s">
        <v>193</v>
      </c>
      <c r="E165" s="40">
        <v>0.001</v>
      </c>
      <c r="F165" s="40">
        <v>0.0</v>
      </c>
      <c r="G165" s="41">
        <v>0.001</v>
      </c>
      <c r="H165" s="40">
        <v>4.0</v>
      </c>
      <c r="I165" s="40">
        <v>2.0</v>
      </c>
      <c r="J165" s="40">
        <v>1.0</v>
      </c>
      <c r="K165" s="40">
        <v>4.0</v>
      </c>
      <c r="L165" s="40">
        <v>1.0</v>
      </c>
      <c r="M165" s="42">
        <f>G165*1000*VLOOKUP(C165,GWP!A:B,2,FALSE)</f>
        <v>1</v>
      </c>
      <c r="S165" s="30"/>
    </row>
    <row r="166">
      <c r="A166" s="38">
        <v>513.0</v>
      </c>
      <c r="B166" s="39" t="s">
        <v>235</v>
      </c>
      <c r="C166" s="39" t="s">
        <v>188</v>
      </c>
      <c r="D166" s="39" t="s">
        <v>189</v>
      </c>
      <c r="E166" s="40">
        <v>0.079</v>
      </c>
      <c r="F166" s="40">
        <v>0.0</v>
      </c>
      <c r="G166" s="41">
        <v>0.079</v>
      </c>
      <c r="H166" s="40">
        <v>3.0</v>
      </c>
      <c r="I166" s="40">
        <v>2.0</v>
      </c>
      <c r="J166" s="40">
        <v>1.0</v>
      </c>
      <c r="K166" s="40">
        <v>3.0</v>
      </c>
      <c r="L166" s="40">
        <v>1.0</v>
      </c>
      <c r="M166" s="42">
        <f>G166*1000*VLOOKUP(C166,GWP!A:B,2,FALSE)</f>
        <v>79</v>
      </c>
      <c r="S166" s="30"/>
    </row>
    <row r="167">
      <c r="A167" s="38">
        <v>513.0</v>
      </c>
      <c r="B167" s="39" t="s">
        <v>235</v>
      </c>
      <c r="C167" s="39" t="s">
        <v>190</v>
      </c>
      <c r="D167" s="39" t="s">
        <v>189</v>
      </c>
      <c r="E167" s="40">
        <v>0.0</v>
      </c>
      <c r="F167" s="40">
        <v>0.0</v>
      </c>
      <c r="G167" s="41">
        <v>0.0</v>
      </c>
      <c r="H167" s="40">
        <v>3.0</v>
      </c>
      <c r="I167" s="40">
        <v>2.0</v>
      </c>
      <c r="J167" s="40">
        <v>1.0</v>
      </c>
      <c r="K167" s="40">
        <v>1.0</v>
      </c>
      <c r="L167" s="40">
        <v>1.0</v>
      </c>
      <c r="M167" s="42">
        <f>G167*1000*VLOOKUP(C167,GWP!A:B,2,FALSE)</f>
        <v>0</v>
      </c>
      <c r="S167" s="30"/>
    </row>
    <row r="168">
      <c r="A168" s="38">
        <v>513.0</v>
      </c>
      <c r="B168" s="39" t="s">
        <v>235</v>
      </c>
      <c r="C168" s="39" t="s">
        <v>191</v>
      </c>
      <c r="D168" s="39" t="s">
        <v>189</v>
      </c>
      <c r="E168" s="40">
        <v>0.0</v>
      </c>
      <c r="F168" s="40">
        <v>0.0</v>
      </c>
      <c r="G168" s="41">
        <v>0.0</v>
      </c>
      <c r="H168" s="40">
        <v>3.0</v>
      </c>
      <c r="I168" s="40">
        <v>2.0</v>
      </c>
      <c r="J168" s="40">
        <v>1.0</v>
      </c>
      <c r="K168" s="40">
        <v>3.0</v>
      </c>
      <c r="L168" s="40">
        <v>1.0</v>
      </c>
      <c r="M168" s="42">
        <f>G168*1000*VLOOKUP(C168,GWP!A:B,2,FALSE)</f>
        <v>0</v>
      </c>
      <c r="S168" s="30"/>
    </row>
    <row r="169">
      <c r="A169" s="38">
        <v>513.0</v>
      </c>
      <c r="B169" s="39" t="s">
        <v>235</v>
      </c>
      <c r="C169" s="39" t="s">
        <v>192</v>
      </c>
      <c r="D169" s="39" t="s">
        <v>193</v>
      </c>
      <c r="E169" s="40">
        <v>0.006</v>
      </c>
      <c r="F169" s="40">
        <v>0.0</v>
      </c>
      <c r="G169" s="41">
        <v>0.006</v>
      </c>
      <c r="H169" s="40">
        <v>4.0</v>
      </c>
      <c r="I169" s="40">
        <v>2.0</v>
      </c>
      <c r="J169" s="40">
        <v>1.0</v>
      </c>
      <c r="K169" s="40">
        <v>5.0</v>
      </c>
      <c r="L169" s="40">
        <v>1.0</v>
      </c>
      <c r="M169" s="42">
        <f>G169*1000*VLOOKUP(C169,GWP!A:B,2,FALSE)</f>
        <v>6</v>
      </c>
      <c r="S169" s="30"/>
    </row>
    <row r="170">
      <c r="A170" s="38">
        <v>514.0</v>
      </c>
      <c r="B170" s="39" t="s">
        <v>236</v>
      </c>
      <c r="C170" s="39" t="s">
        <v>188</v>
      </c>
      <c r="D170" s="39" t="s">
        <v>189</v>
      </c>
      <c r="E170" s="40">
        <v>0.084</v>
      </c>
      <c r="F170" s="40">
        <v>0.0</v>
      </c>
      <c r="G170" s="41">
        <v>0.084</v>
      </c>
      <c r="H170" s="40">
        <v>3.0</v>
      </c>
      <c r="I170" s="40">
        <v>2.0</v>
      </c>
      <c r="J170" s="40">
        <v>1.0</v>
      </c>
      <c r="K170" s="40">
        <v>3.0</v>
      </c>
      <c r="L170" s="40">
        <v>1.0</v>
      </c>
      <c r="M170" s="42">
        <f>G170*1000*VLOOKUP(C170,GWP!A:B,2,FALSE)</f>
        <v>84</v>
      </c>
      <c r="S170" s="30"/>
    </row>
    <row r="171">
      <c r="A171" s="38">
        <v>514.0</v>
      </c>
      <c r="B171" s="39" t="s">
        <v>236</v>
      </c>
      <c r="C171" s="39" t="s">
        <v>190</v>
      </c>
      <c r="D171" s="39" t="s">
        <v>189</v>
      </c>
      <c r="E171" s="40">
        <v>0.0</v>
      </c>
      <c r="F171" s="40">
        <v>0.0</v>
      </c>
      <c r="G171" s="41">
        <v>0.0</v>
      </c>
      <c r="H171" s="40">
        <v>3.0</v>
      </c>
      <c r="I171" s="40">
        <v>2.0</v>
      </c>
      <c r="J171" s="40">
        <v>1.0</v>
      </c>
      <c r="K171" s="40">
        <v>1.0</v>
      </c>
      <c r="L171" s="40">
        <v>1.0</v>
      </c>
      <c r="M171" s="42">
        <f>G171*1000*VLOOKUP(C171,GWP!A:B,2,FALSE)</f>
        <v>0</v>
      </c>
      <c r="S171" s="30"/>
    </row>
    <row r="172">
      <c r="A172" s="38">
        <v>514.0</v>
      </c>
      <c r="B172" s="39" t="s">
        <v>236</v>
      </c>
      <c r="C172" s="39" t="s">
        <v>191</v>
      </c>
      <c r="D172" s="39" t="s">
        <v>189</v>
      </c>
      <c r="E172" s="40">
        <v>0.0</v>
      </c>
      <c r="F172" s="40">
        <v>0.0</v>
      </c>
      <c r="G172" s="41">
        <v>0.0</v>
      </c>
      <c r="H172" s="40">
        <v>3.0</v>
      </c>
      <c r="I172" s="40">
        <v>2.0</v>
      </c>
      <c r="J172" s="40">
        <v>1.0</v>
      </c>
      <c r="K172" s="40">
        <v>3.0</v>
      </c>
      <c r="L172" s="40">
        <v>1.0</v>
      </c>
      <c r="M172" s="42">
        <f>G172*1000*VLOOKUP(C172,GWP!A:B,2,FALSE)</f>
        <v>0</v>
      </c>
      <c r="S172" s="30"/>
    </row>
    <row r="173">
      <c r="A173" s="38">
        <v>514.0</v>
      </c>
      <c r="B173" s="39" t="s">
        <v>236</v>
      </c>
      <c r="C173" s="39" t="s">
        <v>192</v>
      </c>
      <c r="D173" s="39" t="s">
        <v>193</v>
      </c>
      <c r="E173" s="40">
        <v>0.004</v>
      </c>
      <c r="F173" s="40">
        <v>0.0</v>
      </c>
      <c r="G173" s="41">
        <v>0.004</v>
      </c>
      <c r="H173" s="40">
        <v>4.0</v>
      </c>
      <c r="I173" s="40">
        <v>2.0</v>
      </c>
      <c r="J173" s="40">
        <v>1.0</v>
      </c>
      <c r="K173" s="40">
        <v>4.0</v>
      </c>
      <c r="L173" s="40">
        <v>1.0</v>
      </c>
      <c r="M173" s="42">
        <f>G173*1000*VLOOKUP(C173,GWP!A:B,2,FALSE)</f>
        <v>4</v>
      </c>
      <c r="S173" s="30"/>
    </row>
    <row r="174">
      <c r="A174" s="38" t="s">
        <v>158</v>
      </c>
      <c r="B174" s="39" t="s">
        <v>237</v>
      </c>
      <c r="C174" s="39" t="s">
        <v>188</v>
      </c>
      <c r="D174" s="39" t="s">
        <v>189</v>
      </c>
      <c r="E174" s="40">
        <v>0.059</v>
      </c>
      <c r="F174" s="40">
        <v>0.0</v>
      </c>
      <c r="G174" s="41">
        <v>0.059</v>
      </c>
      <c r="H174" s="40">
        <v>3.0</v>
      </c>
      <c r="I174" s="40">
        <v>2.0</v>
      </c>
      <c r="J174" s="40">
        <v>1.0</v>
      </c>
      <c r="K174" s="40">
        <v>3.0</v>
      </c>
      <c r="L174" s="40">
        <v>1.0</v>
      </c>
      <c r="M174" s="42">
        <f>G174*1000*VLOOKUP(C174,GWP!A:B,2,FALSE)</f>
        <v>59</v>
      </c>
      <c r="S174" s="30"/>
    </row>
    <row r="175">
      <c r="A175" s="38" t="s">
        <v>158</v>
      </c>
      <c r="B175" s="39" t="s">
        <v>237</v>
      </c>
      <c r="C175" s="39" t="s">
        <v>190</v>
      </c>
      <c r="D175" s="39" t="s">
        <v>189</v>
      </c>
      <c r="E175" s="40">
        <v>0.0</v>
      </c>
      <c r="F175" s="40">
        <v>0.0</v>
      </c>
      <c r="G175" s="41">
        <v>0.0</v>
      </c>
      <c r="H175" s="40">
        <v>3.0</v>
      </c>
      <c r="I175" s="40">
        <v>2.0</v>
      </c>
      <c r="J175" s="40">
        <v>1.0</v>
      </c>
      <c r="K175" s="40">
        <v>1.0</v>
      </c>
      <c r="L175" s="40">
        <v>1.0</v>
      </c>
      <c r="M175" s="42">
        <f>G175*1000*VLOOKUP(C175,GWP!A:B,2,FALSE)</f>
        <v>0</v>
      </c>
      <c r="S175" s="30"/>
    </row>
    <row r="176">
      <c r="A176" s="38" t="s">
        <v>158</v>
      </c>
      <c r="B176" s="39" t="s">
        <v>237</v>
      </c>
      <c r="C176" s="39" t="s">
        <v>191</v>
      </c>
      <c r="D176" s="39" t="s">
        <v>189</v>
      </c>
      <c r="E176" s="40">
        <v>0.0</v>
      </c>
      <c r="F176" s="40">
        <v>0.0</v>
      </c>
      <c r="G176" s="41">
        <v>0.0</v>
      </c>
      <c r="H176" s="40">
        <v>3.0</v>
      </c>
      <c r="I176" s="40">
        <v>2.0</v>
      </c>
      <c r="J176" s="40">
        <v>1.0</v>
      </c>
      <c r="K176" s="40">
        <v>3.0</v>
      </c>
      <c r="L176" s="40">
        <v>1.0</v>
      </c>
      <c r="M176" s="42">
        <f>G176*1000*VLOOKUP(C176,GWP!A:B,2,FALSE)</f>
        <v>0</v>
      </c>
      <c r="S176" s="30"/>
    </row>
    <row r="177">
      <c r="A177" s="38" t="s">
        <v>158</v>
      </c>
      <c r="B177" s="39" t="s">
        <v>237</v>
      </c>
      <c r="C177" s="39" t="s">
        <v>192</v>
      </c>
      <c r="D177" s="39" t="s">
        <v>193</v>
      </c>
      <c r="E177" s="40">
        <v>0.001</v>
      </c>
      <c r="F177" s="40">
        <v>0.0</v>
      </c>
      <c r="G177" s="41">
        <v>0.001</v>
      </c>
      <c r="H177" s="40">
        <v>4.0</v>
      </c>
      <c r="I177" s="40">
        <v>2.0</v>
      </c>
      <c r="J177" s="40">
        <v>1.0</v>
      </c>
      <c r="K177" s="40">
        <v>4.0</v>
      </c>
      <c r="L177" s="40">
        <v>1.0</v>
      </c>
      <c r="M177" s="42">
        <f>G177*1000*VLOOKUP(C177,GWP!A:B,2,FALSE)</f>
        <v>1</v>
      </c>
      <c r="S177" s="30"/>
    </row>
    <row r="178">
      <c r="A178" s="38">
        <v>523.0</v>
      </c>
      <c r="B178" s="39" t="s">
        <v>238</v>
      </c>
      <c r="C178" s="39" t="s">
        <v>188</v>
      </c>
      <c r="D178" s="39" t="s">
        <v>189</v>
      </c>
      <c r="E178" s="40">
        <v>0.095</v>
      </c>
      <c r="F178" s="40">
        <v>0.0</v>
      </c>
      <c r="G178" s="41">
        <v>0.095</v>
      </c>
      <c r="H178" s="40">
        <v>3.0</v>
      </c>
      <c r="I178" s="40">
        <v>2.0</v>
      </c>
      <c r="J178" s="40">
        <v>1.0</v>
      </c>
      <c r="K178" s="40">
        <v>3.0</v>
      </c>
      <c r="L178" s="40">
        <v>1.0</v>
      </c>
      <c r="M178" s="42">
        <f>G178*1000*VLOOKUP(C178,GWP!A:B,2,FALSE)</f>
        <v>95</v>
      </c>
      <c r="S178" s="30"/>
    </row>
    <row r="179">
      <c r="A179" s="38">
        <v>523.0</v>
      </c>
      <c r="B179" s="39" t="s">
        <v>238</v>
      </c>
      <c r="C179" s="39" t="s">
        <v>190</v>
      </c>
      <c r="D179" s="39" t="s">
        <v>189</v>
      </c>
      <c r="E179" s="40">
        <v>0.0</v>
      </c>
      <c r="F179" s="40">
        <v>0.0</v>
      </c>
      <c r="G179" s="41">
        <v>0.0</v>
      </c>
      <c r="H179" s="40">
        <v>4.0</v>
      </c>
      <c r="I179" s="40">
        <v>2.0</v>
      </c>
      <c r="J179" s="40">
        <v>1.0</v>
      </c>
      <c r="K179" s="40">
        <v>1.0</v>
      </c>
      <c r="L179" s="40">
        <v>1.0</v>
      </c>
      <c r="M179" s="42">
        <f>G179*1000*VLOOKUP(C179,GWP!A:B,2,FALSE)</f>
        <v>0</v>
      </c>
      <c r="S179" s="30"/>
    </row>
    <row r="180">
      <c r="A180" s="38">
        <v>523.0</v>
      </c>
      <c r="B180" s="39" t="s">
        <v>238</v>
      </c>
      <c r="C180" s="39" t="s">
        <v>191</v>
      </c>
      <c r="D180" s="39" t="s">
        <v>189</v>
      </c>
      <c r="E180" s="40">
        <v>0.0</v>
      </c>
      <c r="F180" s="40">
        <v>0.0</v>
      </c>
      <c r="G180" s="41">
        <v>0.0</v>
      </c>
      <c r="H180" s="40">
        <v>3.0</v>
      </c>
      <c r="I180" s="40">
        <v>2.0</v>
      </c>
      <c r="J180" s="40">
        <v>1.0</v>
      </c>
      <c r="K180" s="40">
        <v>3.0</v>
      </c>
      <c r="L180" s="40">
        <v>1.0</v>
      </c>
      <c r="M180" s="42">
        <f>G180*1000*VLOOKUP(C180,GWP!A:B,2,FALSE)</f>
        <v>0</v>
      </c>
      <c r="S180" s="30"/>
    </row>
    <row r="181">
      <c r="A181" s="38">
        <v>523.0</v>
      </c>
      <c r="B181" s="39" t="s">
        <v>238</v>
      </c>
      <c r="C181" s="39" t="s">
        <v>192</v>
      </c>
      <c r="D181" s="39" t="s">
        <v>193</v>
      </c>
      <c r="E181" s="40">
        <v>0.002</v>
      </c>
      <c r="F181" s="40">
        <v>0.0</v>
      </c>
      <c r="G181" s="41">
        <v>0.002</v>
      </c>
      <c r="H181" s="40">
        <v>4.0</v>
      </c>
      <c r="I181" s="40">
        <v>2.0</v>
      </c>
      <c r="J181" s="40">
        <v>1.0</v>
      </c>
      <c r="K181" s="40">
        <v>4.0</v>
      </c>
      <c r="L181" s="40">
        <v>1.0</v>
      </c>
      <c r="M181" s="42">
        <f>G181*1000*VLOOKUP(C181,GWP!A:B,2,FALSE)</f>
        <v>2</v>
      </c>
      <c r="S181" s="30"/>
    </row>
    <row r="182">
      <c r="A182" s="38">
        <v>524.0</v>
      </c>
      <c r="B182" s="39" t="s">
        <v>239</v>
      </c>
      <c r="C182" s="39" t="s">
        <v>188</v>
      </c>
      <c r="D182" s="39" t="s">
        <v>189</v>
      </c>
      <c r="E182" s="40">
        <v>0.039</v>
      </c>
      <c r="F182" s="40">
        <v>0.0</v>
      </c>
      <c r="G182" s="41">
        <v>0.039</v>
      </c>
      <c r="H182" s="40">
        <v>3.0</v>
      </c>
      <c r="I182" s="40">
        <v>2.0</v>
      </c>
      <c r="J182" s="40">
        <v>1.0</v>
      </c>
      <c r="K182" s="40">
        <v>3.0</v>
      </c>
      <c r="L182" s="40">
        <v>1.0</v>
      </c>
      <c r="M182" s="42">
        <f>G182*1000*VLOOKUP(C182,GWP!A:B,2,FALSE)</f>
        <v>39</v>
      </c>
      <c r="S182" s="30"/>
    </row>
    <row r="183">
      <c r="A183" s="38">
        <v>524.0</v>
      </c>
      <c r="B183" s="39" t="s">
        <v>239</v>
      </c>
      <c r="C183" s="39" t="s">
        <v>190</v>
      </c>
      <c r="D183" s="39" t="s">
        <v>189</v>
      </c>
      <c r="E183" s="40">
        <v>0.0</v>
      </c>
      <c r="F183" s="40">
        <v>0.0</v>
      </c>
      <c r="G183" s="41">
        <v>0.0</v>
      </c>
      <c r="H183" s="40">
        <v>3.0</v>
      </c>
      <c r="I183" s="40">
        <v>2.0</v>
      </c>
      <c r="J183" s="40">
        <v>1.0</v>
      </c>
      <c r="K183" s="40">
        <v>1.0</v>
      </c>
      <c r="L183" s="40">
        <v>1.0</v>
      </c>
      <c r="M183" s="42">
        <f>G183*1000*VLOOKUP(C183,GWP!A:B,2,FALSE)</f>
        <v>0</v>
      </c>
      <c r="S183" s="30"/>
    </row>
    <row r="184">
      <c r="A184" s="38">
        <v>524.0</v>
      </c>
      <c r="B184" s="39" t="s">
        <v>239</v>
      </c>
      <c r="C184" s="39" t="s">
        <v>191</v>
      </c>
      <c r="D184" s="39" t="s">
        <v>189</v>
      </c>
      <c r="E184" s="40">
        <v>0.0</v>
      </c>
      <c r="F184" s="40">
        <v>0.0</v>
      </c>
      <c r="G184" s="41">
        <v>0.0</v>
      </c>
      <c r="H184" s="40">
        <v>3.0</v>
      </c>
      <c r="I184" s="40">
        <v>2.0</v>
      </c>
      <c r="J184" s="40">
        <v>1.0</v>
      </c>
      <c r="K184" s="40">
        <v>3.0</v>
      </c>
      <c r="L184" s="40">
        <v>1.0</v>
      </c>
      <c r="M184" s="42">
        <f>G184*1000*VLOOKUP(C184,GWP!A:B,2,FALSE)</f>
        <v>0</v>
      </c>
      <c r="S184" s="30"/>
    </row>
    <row r="185">
      <c r="A185" s="38">
        <v>524.0</v>
      </c>
      <c r="B185" s="39" t="s">
        <v>239</v>
      </c>
      <c r="C185" s="39" t="s">
        <v>192</v>
      </c>
      <c r="D185" s="39" t="s">
        <v>193</v>
      </c>
      <c r="E185" s="40">
        <v>0.001</v>
      </c>
      <c r="F185" s="40">
        <v>0.0</v>
      </c>
      <c r="G185" s="41">
        <v>0.001</v>
      </c>
      <c r="H185" s="40">
        <v>4.0</v>
      </c>
      <c r="I185" s="40">
        <v>2.0</v>
      </c>
      <c r="J185" s="40">
        <v>1.0</v>
      </c>
      <c r="K185" s="40">
        <v>4.0</v>
      </c>
      <c r="L185" s="40">
        <v>1.0</v>
      </c>
      <c r="M185" s="42">
        <f>G185*1000*VLOOKUP(C185,GWP!A:B,2,FALSE)</f>
        <v>1</v>
      </c>
      <c r="S185" s="30"/>
    </row>
    <row r="186">
      <c r="A186" s="38">
        <v>525.0</v>
      </c>
      <c r="B186" s="39" t="s">
        <v>240</v>
      </c>
      <c r="C186" s="39" t="s">
        <v>188</v>
      </c>
      <c r="D186" s="39" t="s">
        <v>189</v>
      </c>
      <c r="E186" s="40">
        <v>0.165</v>
      </c>
      <c r="F186" s="40">
        <v>0.0</v>
      </c>
      <c r="G186" s="41">
        <v>0.165</v>
      </c>
      <c r="H186" s="40">
        <v>3.0</v>
      </c>
      <c r="I186" s="40">
        <v>2.0</v>
      </c>
      <c r="J186" s="40">
        <v>1.0</v>
      </c>
      <c r="K186" s="40">
        <v>3.0</v>
      </c>
      <c r="L186" s="40">
        <v>1.0</v>
      </c>
      <c r="M186" s="42">
        <f>G186*1000*VLOOKUP(C186,GWP!A:B,2,FALSE)</f>
        <v>165</v>
      </c>
      <c r="S186" s="30"/>
    </row>
    <row r="187">
      <c r="A187" s="38">
        <v>525.0</v>
      </c>
      <c r="B187" s="39" t="s">
        <v>240</v>
      </c>
      <c r="C187" s="39" t="s">
        <v>190</v>
      </c>
      <c r="D187" s="39" t="s">
        <v>189</v>
      </c>
      <c r="E187" s="40">
        <v>0.001</v>
      </c>
      <c r="F187" s="40">
        <v>0.0</v>
      </c>
      <c r="G187" s="41">
        <v>0.001</v>
      </c>
      <c r="H187" s="40">
        <v>3.0</v>
      </c>
      <c r="I187" s="40">
        <v>2.0</v>
      </c>
      <c r="J187" s="40">
        <v>1.0</v>
      </c>
      <c r="K187" s="40">
        <v>1.0</v>
      </c>
      <c r="L187" s="40">
        <v>1.0</v>
      </c>
      <c r="M187" s="42">
        <f>G187*1000*VLOOKUP(C187,GWP!A:B,2,FALSE)</f>
        <v>25</v>
      </c>
      <c r="S187" s="30"/>
    </row>
    <row r="188">
      <c r="A188" s="38">
        <v>525.0</v>
      </c>
      <c r="B188" s="39" t="s">
        <v>240</v>
      </c>
      <c r="C188" s="39" t="s">
        <v>191</v>
      </c>
      <c r="D188" s="39" t="s">
        <v>189</v>
      </c>
      <c r="E188" s="40">
        <v>0.0</v>
      </c>
      <c r="F188" s="40">
        <v>0.0</v>
      </c>
      <c r="G188" s="41">
        <v>0.0</v>
      </c>
      <c r="H188" s="40">
        <v>3.0</v>
      </c>
      <c r="I188" s="40">
        <v>2.0</v>
      </c>
      <c r="J188" s="40">
        <v>1.0</v>
      </c>
      <c r="K188" s="40">
        <v>3.0</v>
      </c>
      <c r="L188" s="40">
        <v>1.0</v>
      </c>
      <c r="M188" s="42">
        <f>G188*1000*VLOOKUP(C188,GWP!A:B,2,FALSE)</f>
        <v>0</v>
      </c>
      <c r="S188" s="30"/>
    </row>
    <row r="189">
      <c r="A189" s="38">
        <v>525.0</v>
      </c>
      <c r="B189" s="39" t="s">
        <v>240</v>
      </c>
      <c r="C189" s="39" t="s">
        <v>192</v>
      </c>
      <c r="D189" s="39" t="s">
        <v>193</v>
      </c>
      <c r="E189" s="40">
        <v>0.002</v>
      </c>
      <c r="F189" s="40">
        <v>0.0</v>
      </c>
      <c r="G189" s="41">
        <v>0.002</v>
      </c>
      <c r="H189" s="40">
        <v>4.0</v>
      </c>
      <c r="I189" s="40">
        <v>2.0</v>
      </c>
      <c r="J189" s="40">
        <v>1.0</v>
      </c>
      <c r="K189" s="40">
        <v>4.0</v>
      </c>
      <c r="L189" s="40">
        <v>1.0</v>
      </c>
      <c r="M189" s="42">
        <f>G189*1000*VLOOKUP(C189,GWP!A:B,2,FALSE)</f>
        <v>2</v>
      </c>
      <c r="S189" s="30"/>
    </row>
    <row r="190">
      <c r="A190" s="38" t="s">
        <v>161</v>
      </c>
      <c r="B190" s="39" t="s">
        <v>241</v>
      </c>
      <c r="C190" s="39" t="s">
        <v>188</v>
      </c>
      <c r="D190" s="39" t="s">
        <v>189</v>
      </c>
      <c r="E190" s="40">
        <v>0.089</v>
      </c>
      <c r="F190" s="40">
        <v>0.0</v>
      </c>
      <c r="G190" s="41">
        <v>0.089</v>
      </c>
      <c r="H190" s="40">
        <v>3.0</v>
      </c>
      <c r="I190" s="40">
        <v>2.0</v>
      </c>
      <c r="J190" s="40">
        <v>1.0</v>
      </c>
      <c r="K190" s="40">
        <v>3.0</v>
      </c>
      <c r="L190" s="40">
        <v>1.0</v>
      </c>
      <c r="M190" s="42">
        <f>G190*1000*VLOOKUP(C190,GWP!A:B,2,FALSE)</f>
        <v>89</v>
      </c>
      <c r="S190" s="30"/>
    </row>
    <row r="191">
      <c r="A191" s="38" t="s">
        <v>161</v>
      </c>
      <c r="B191" s="39" t="s">
        <v>241</v>
      </c>
      <c r="C191" s="39" t="s">
        <v>190</v>
      </c>
      <c r="D191" s="39" t="s">
        <v>189</v>
      </c>
      <c r="E191" s="40">
        <v>0.0</v>
      </c>
      <c r="F191" s="40">
        <v>0.0</v>
      </c>
      <c r="G191" s="41">
        <v>0.0</v>
      </c>
      <c r="H191" s="40">
        <v>3.0</v>
      </c>
      <c r="I191" s="40">
        <v>2.0</v>
      </c>
      <c r="J191" s="40">
        <v>1.0</v>
      </c>
      <c r="K191" s="40">
        <v>1.0</v>
      </c>
      <c r="L191" s="40">
        <v>1.0</v>
      </c>
      <c r="M191" s="42">
        <f>G191*1000*VLOOKUP(C191,GWP!A:B,2,FALSE)</f>
        <v>0</v>
      </c>
      <c r="S191" s="30"/>
    </row>
    <row r="192">
      <c r="A192" s="38" t="s">
        <v>161</v>
      </c>
      <c r="B192" s="39" t="s">
        <v>241</v>
      </c>
      <c r="C192" s="39" t="s">
        <v>191</v>
      </c>
      <c r="D192" s="39" t="s">
        <v>189</v>
      </c>
      <c r="E192" s="40">
        <v>0.0</v>
      </c>
      <c r="F192" s="40">
        <v>0.0</v>
      </c>
      <c r="G192" s="41">
        <v>0.0</v>
      </c>
      <c r="H192" s="40">
        <v>4.0</v>
      </c>
      <c r="I192" s="40">
        <v>2.0</v>
      </c>
      <c r="J192" s="40">
        <v>1.0</v>
      </c>
      <c r="K192" s="40">
        <v>3.0</v>
      </c>
      <c r="L192" s="40">
        <v>1.0</v>
      </c>
      <c r="M192" s="42">
        <f>G192*1000*VLOOKUP(C192,GWP!A:B,2,FALSE)</f>
        <v>0</v>
      </c>
      <c r="S192" s="30"/>
    </row>
    <row r="193">
      <c r="A193" s="38" t="s">
        <v>161</v>
      </c>
      <c r="B193" s="39" t="s">
        <v>241</v>
      </c>
      <c r="C193" s="39" t="s">
        <v>192</v>
      </c>
      <c r="D193" s="39" t="s">
        <v>193</v>
      </c>
      <c r="E193" s="40">
        <v>0.003</v>
      </c>
      <c r="F193" s="40">
        <v>0.0</v>
      </c>
      <c r="G193" s="41">
        <v>0.003</v>
      </c>
      <c r="H193" s="40">
        <v>4.0</v>
      </c>
      <c r="I193" s="40">
        <v>2.0</v>
      </c>
      <c r="J193" s="40">
        <v>1.0</v>
      </c>
      <c r="K193" s="40">
        <v>5.0</v>
      </c>
      <c r="L193" s="40">
        <v>1.0</v>
      </c>
      <c r="M193" s="42">
        <f>G193*1000*VLOOKUP(C193,GWP!A:B,2,FALSE)</f>
        <v>3</v>
      </c>
      <c r="S193" s="30"/>
    </row>
    <row r="194">
      <c r="A194" s="38">
        <v>5411.0</v>
      </c>
      <c r="B194" s="39" t="s">
        <v>242</v>
      </c>
      <c r="C194" s="39" t="s">
        <v>188</v>
      </c>
      <c r="D194" s="39" t="s">
        <v>189</v>
      </c>
      <c r="E194" s="40">
        <v>0.055</v>
      </c>
      <c r="F194" s="40">
        <v>0.0</v>
      </c>
      <c r="G194" s="41">
        <v>0.055</v>
      </c>
      <c r="H194" s="40">
        <v>3.0</v>
      </c>
      <c r="I194" s="40">
        <v>2.0</v>
      </c>
      <c r="J194" s="40">
        <v>1.0</v>
      </c>
      <c r="K194" s="40">
        <v>3.0</v>
      </c>
      <c r="L194" s="40">
        <v>1.0</v>
      </c>
      <c r="M194" s="42">
        <f>G194*1000*VLOOKUP(C194,GWP!A:B,2,FALSE)</f>
        <v>55</v>
      </c>
      <c r="S194" s="30"/>
    </row>
    <row r="195">
      <c r="A195" s="38">
        <v>5411.0</v>
      </c>
      <c r="B195" s="39" t="s">
        <v>242</v>
      </c>
      <c r="C195" s="39" t="s">
        <v>190</v>
      </c>
      <c r="D195" s="39" t="s">
        <v>189</v>
      </c>
      <c r="E195" s="40">
        <v>0.0</v>
      </c>
      <c r="F195" s="40">
        <v>0.0</v>
      </c>
      <c r="G195" s="41">
        <v>0.0</v>
      </c>
      <c r="H195" s="40">
        <v>3.0</v>
      </c>
      <c r="I195" s="40">
        <v>2.0</v>
      </c>
      <c r="J195" s="40">
        <v>1.0</v>
      </c>
      <c r="K195" s="40">
        <v>1.0</v>
      </c>
      <c r="L195" s="40">
        <v>1.0</v>
      </c>
      <c r="M195" s="42">
        <f>G195*1000*VLOOKUP(C195,GWP!A:B,2,FALSE)</f>
        <v>0</v>
      </c>
      <c r="S195" s="30"/>
    </row>
    <row r="196">
      <c r="A196" s="38">
        <v>5411.0</v>
      </c>
      <c r="B196" s="39" t="s">
        <v>242</v>
      </c>
      <c r="C196" s="39" t="s">
        <v>191</v>
      </c>
      <c r="D196" s="39" t="s">
        <v>189</v>
      </c>
      <c r="E196" s="40">
        <v>0.0</v>
      </c>
      <c r="F196" s="40">
        <v>0.0</v>
      </c>
      <c r="G196" s="41">
        <v>0.0</v>
      </c>
      <c r="H196" s="40">
        <v>3.0</v>
      </c>
      <c r="I196" s="40">
        <v>2.0</v>
      </c>
      <c r="J196" s="40">
        <v>1.0</v>
      </c>
      <c r="K196" s="40">
        <v>3.0</v>
      </c>
      <c r="L196" s="40">
        <v>1.0</v>
      </c>
      <c r="M196" s="42">
        <f>G196*1000*VLOOKUP(C196,GWP!A:B,2,FALSE)</f>
        <v>0</v>
      </c>
      <c r="S196" s="30"/>
    </row>
    <row r="197">
      <c r="A197" s="38">
        <v>5411.0</v>
      </c>
      <c r="B197" s="39" t="s">
        <v>242</v>
      </c>
      <c r="C197" s="39" t="s">
        <v>192</v>
      </c>
      <c r="D197" s="39" t="s">
        <v>193</v>
      </c>
      <c r="E197" s="40">
        <v>0.001</v>
      </c>
      <c r="F197" s="40">
        <v>0.0</v>
      </c>
      <c r="G197" s="41">
        <v>0.001</v>
      </c>
      <c r="H197" s="40">
        <v>4.0</v>
      </c>
      <c r="I197" s="40">
        <v>2.0</v>
      </c>
      <c r="J197" s="40">
        <v>1.0</v>
      </c>
      <c r="K197" s="40">
        <v>4.0</v>
      </c>
      <c r="L197" s="40">
        <v>1.0</v>
      </c>
      <c r="M197" s="42">
        <f>G197*1000*VLOOKUP(C197,GWP!A:B,2,FALSE)</f>
        <v>1</v>
      </c>
      <c r="S197" s="30"/>
    </row>
    <row r="198">
      <c r="A198" s="38" t="s">
        <v>164</v>
      </c>
      <c r="B198" s="39" t="s">
        <v>243</v>
      </c>
      <c r="C198" s="39" t="s">
        <v>188</v>
      </c>
      <c r="D198" s="39" t="s">
        <v>189</v>
      </c>
      <c r="E198" s="40">
        <v>0.081</v>
      </c>
      <c r="F198" s="40">
        <v>0.0</v>
      </c>
      <c r="G198" s="41">
        <v>0.081</v>
      </c>
      <c r="H198" s="40">
        <v>3.0</v>
      </c>
      <c r="I198" s="40">
        <v>2.0</v>
      </c>
      <c r="J198" s="40">
        <v>1.0</v>
      </c>
      <c r="K198" s="40">
        <v>3.0</v>
      </c>
      <c r="L198" s="40">
        <v>1.0</v>
      </c>
      <c r="M198" s="42">
        <f>G198*1000*VLOOKUP(C198,GWP!A:B,2,FALSE)</f>
        <v>81</v>
      </c>
      <c r="S198" s="30"/>
    </row>
    <row r="199">
      <c r="A199" s="38" t="s">
        <v>164</v>
      </c>
      <c r="B199" s="39" t="s">
        <v>243</v>
      </c>
      <c r="C199" s="39" t="s">
        <v>190</v>
      </c>
      <c r="D199" s="39" t="s">
        <v>189</v>
      </c>
      <c r="E199" s="40">
        <v>0.0</v>
      </c>
      <c r="F199" s="40">
        <v>0.0</v>
      </c>
      <c r="G199" s="41">
        <v>0.0</v>
      </c>
      <c r="H199" s="40">
        <v>3.0</v>
      </c>
      <c r="I199" s="40">
        <v>2.0</v>
      </c>
      <c r="J199" s="40">
        <v>1.0</v>
      </c>
      <c r="K199" s="40">
        <v>1.0</v>
      </c>
      <c r="L199" s="40">
        <v>1.0</v>
      </c>
      <c r="M199" s="42">
        <f>G199*1000*VLOOKUP(C199,GWP!A:B,2,FALSE)</f>
        <v>0</v>
      </c>
      <c r="S199" s="30"/>
    </row>
    <row r="200">
      <c r="A200" s="38" t="s">
        <v>164</v>
      </c>
      <c r="B200" s="39" t="s">
        <v>243</v>
      </c>
      <c r="C200" s="39" t="s">
        <v>191</v>
      </c>
      <c r="D200" s="39" t="s">
        <v>189</v>
      </c>
      <c r="E200" s="40">
        <v>0.0</v>
      </c>
      <c r="F200" s="40">
        <v>0.0</v>
      </c>
      <c r="G200" s="41">
        <v>0.0</v>
      </c>
      <c r="H200" s="40">
        <v>4.0</v>
      </c>
      <c r="I200" s="40">
        <v>2.0</v>
      </c>
      <c r="J200" s="40">
        <v>1.0</v>
      </c>
      <c r="K200" s="40">
        <v>3.0</v>
      </c>
      <c r="L200" s="40">
        <v>1.0</v>
      </c>
      <c r="M200" s="42">
        <f>G200*1000*VLOOKUP(C200,GWP!A:B,2,FALSE)</f>
        <v>0</v>
      </c>
      <c r="S200" s="30"/>
    </row>
    <row r="201">
      <c r="A201" s="38" t="s">
        <v>164</v>
      </c>
      <c r="B201" s="39" t="s">
        <v>243</v>
      </c>
      <c r="C201" s="39" t="s">
        <v>192</v>
      </c>
      <c r="D201" s="39" t="s">
        <v>193</v>
      </c>
      <c r="E201" s="40">
        <v>0.002</v>
      </c>
      <c r="F201" s="40">
        <v>0.0</v>
      </c>
      <c r="G201" s="41">
        <v>0.002</v>
      </c>
      <c r="H201" s="40">
        <v>4.0</v>
      </c>
      <c r="I201" s="40">
        <v>2.0</v>
      </c>
      <c r="J201" s="40">
        <v>1.0</v>
      </c>
      <c r="K201" s="40">
        <v>4.0</v>
      </c>
      <c r="L201" s="40">
        <v>1.0</v>
      </c>
      <c r="M201" s="42">
        <f>G201*1000*VLOOKUP(C201,GWP!A:B,2,FALSE)</f>
        <v>2</v>
      </c>
      <c r="S201" s="30"/>
    </row>
    <row r="202">
      <c r="A202" s="38">
        <v>5415.0</v>
      </c>
      <c r="B202" s="39" t="s">
        <v>244</v>
      </c>
      <c r="C202" s="39" t="s">
        <v>188</v>
      </c>
      <c r="D202" s="39" t="s">
        <v>189</v>
      </c>
      <c r="E202" s="40">
        <v>0.04</v>
      </c>
      <c r="F202" s="40">
        <v>0.0</v>
      </c>
      <c r="G202" s="41">
        <v>0.04</v>
      </c>
      <c r="H202" s="40">
        <v>3.0</v>
      </c>
      <c r="I202" s="40">
        <v>2.0</v>
      </c>
      <c r="J202" s="40">
        <v>1.0</v>
      </c>
      <c r="K202" s="40">
        <v>3.0</v>
      </c>
      <c r="L202" s="40">
        <v>1.0</v>
      </c>
      <c r="M202" s="42">
        <f>G202*1000*VLOOKUP(C202,GWP!A:B,2,FALSE)</f>
        <v>40</v>
      </c>
      <c r="S202" s="30"/>
    </row>
    <row r="203">
      <c r="A203" s="38">
        <v>5415.0</v>
      </c>
      <c r="B203" s="39" t="s">
        <v>244</v>
      </c>
      <c r="C203" s="39" t="s">
        <v>190</v>
      </c>
      <c r="D203" s="39" t="s">
        <v>189</v>
      </c>
      <c r="E203" s="40">
        <v>0.0</v>
      </c>
      <c r="F203" s="40">
        <v>0.0</v>
      </c>
      <c r="G203" s="41">
        <v>0.0</v>
      </c>
      <c r="H203" s="40">
        <v>3.0</v>
      </c>
      <c r="I203" s="40">
        <v>2.0</v>
      </c>
      <c r="J203" s="40">
        <v>1.0</v>
      </c>
      <c r="K203" s="40">
        <v>1.0</v>
      </c>
      <c r="L203" s="40">
        <v>1.0</v>
      </c>
      <c r="M203" s="42">
        <f>G203*1000*VLOOKUP(C203,GWP!A:B,2,FALSE)</f>
        <v>0</v>
      </c>
      <c r="S203" s="30"/>
    </row>
    <row r="204">
      <c r="A204" s="38">
        <v>5415.0</v>
      </c>
      <c r="B204" s="39" t="s">
        <v>244</v>
      </c>
      <c r="C204" s="39" t="s">
        <v>191</v>
      </c>
      <c r="D204" s="39" t="s">
        <v>189</v>
      </c>
      <c r="E204" s="40">
        <v>0.0</v>
      </c>
      <c r="F204" s="40">
        <v>0.0</v>
      </c>
      <c r="G204" s="41">
        <v>0.0</v>
      </c>
      <c r="H204" s="40">
        <v>4.0</v>
      </c>
      <c r="I204" s="40">
        <v>2.0</v>
      </c>
      <c r="J204" s="40">
        <v>1.0</v>
      </c>
      <c r="K204" s="40">
        <v>3.0</v>
      </c>
      <c r="L204" s="40">
        <v>1.0</v>
      </c>
      <c r="M204" s="42">
        <f>G204*1000*VLOOKUP(C204,GWP!A:B,2,FALSE)</f>
        <v>0</v>
      </c>
      <c r="S204" s="30"/>
    </row>
    <row r="205">
      <c r="A205" s="38">
        <v>5415.0</v>
      </c>
      <c r="B205" s="39" t="s">
        <v>244</v>
      </c>
      <c r="C205" s="39" t="s">
        <v>192</v>
      </c>
      <c r="D205" s="39" t="s">
        <v>193</v>
      </c>
      <c r="E205" s="40">
        <v>0.004</v>
      </c>
      <c r="F205" s="40">
        <v>0.0</v>
      </c>
      <c r="G205" s="41">
        <v>0.004</v>
      </c>
      <c r="H205" s="40">
        <v>4.0</v>
      </c>
      <c r="I205" s="40">
        <v>2.0</v>
      </c>
      <c r="J205" s="40">
        <v>1.0</v>
      </c>
      <c r="K205" s="40">
        <v>5.0</v>
      </c>
      <c r="L205" s="40">
        <v>1.0</v>
      </c>
      <c r="M205" s="42">
        <f>G205*1000*VLOOKUP(C205,GWP!A:B,2,FALSE)</f>
        <v>4</v>
      </c>
      <c r="S205" s="30"/>
    </row>
    <row r="206">
      <c r="A206" s="38">
        <v>55.0</v>
      </c>
      <c r="B206" s="39" t="s">
        <v>245</v>
      </c>
      <c r="C206" s="39" t="s">
        <v>188</v>
      </c>
      <c r="D206" s="39" t="s">
        <v>189</v>
      </c>
      <c r="E206" s="40">
        <v>0.102</v>
      </c>
      <c r="F206" s="40">
        <v>0.0</v>
      </c>
      <c r="G206" s="41">
        <v>0.102</v>
      </c>
      <c r="H206" s="40">
        <v>3.0</v>
      </c>
      <c r="I206" s="40">
        <v>2.0</v>
      </c>
      <c r="J206" s="40">
        <v>1.0</v>
      </c>
      <c r="K206" s="40">
        <v>3.0</v>
      </c>
      <c r="L206" s="40">
        <v>1.0</v>
      </c>
      <c r="M206" s="42">
        <f>G206*1000*VLOOKUP(C206,GWP!A:B,2,FALSE)</f>
        <v>102</v>
      </c>
      <c r="S206" s="30"/>
    </row>
    <row r="207">
      <c r="A207" s="38">
        <v>55.0</v>
      </c>
      <c r="B207" s="39" t="s">
        <v>245</v>
      </c>
      <c r="C207" s="39" t="s">
        <v>190</v>
      </c>
      <c r="D207" s="39" t="s">
        <v>189</v>
      </c>
      <c r="E207" s="40">
        <v>0.0</v>
      </c>
      <c r="F207" s="40">
        <v>0.0</v>
      </c>
      <c r="G207" s="41">
        <v>0.0</v>
      </c>
      <c r="H207" s="40">
        <v>3.0</v>
      </c>
      <c r="I207" s="40">
        <v>2.0</v>
      </c>
      <c r="J207" s="40">
        <v>1.0</v>
      </c>
      <c r="K207" s="40">
        <v>1.0</v>
      </c>
      <c r="L207" s="40">
        <v>1.0</v>
      </c>
      <c r="M207" s="42">
        <f>G207*1000*VLOOKUP(C207,GWP!A:B,2,FALSE)</f>
        <v>0</v>
      </c>
      <c r="S207" s="30"/>
    </row>
    <row r="208">
      <c r="A208" s="38">
        <v>55.0</v>
      </c>
      <c r="B208" s="39" t="s">
        <v>245</v>
      </c>
      <c r="C208" s="39" t="s">
        <v>191</v>
      </c>
      <c r="D208" s="39" t="s">
        <v>189</v>
      </c>
      <c r="E208" s="40">
        <v>0.0</v>
      </c>
      <c r="F208" s="40">
        <v>0.0</v>
      </c>
      <c r="G208" s="41">
        <v>0.0</v>
      </c>
      <c r="H208" s="40">
        <v>3.0</v>
      </c>
      <c r="I208" s="40">
        <v>2.0</v>
      </c>
      <c r="J208" s="40">
        <v>1.0</v>
      </c>
      <c r="K208" s="40">
        <v>3.0</v>
      </c>
      <c r="L208" s="40">
        <v>1.0</v>
      </c>
      <c r="M208" s="42">
        <f>G208*1000*VLOOKUP(C208,GWP!A:B,2,FALSE)</f>
        <v>0</v>
      </c>
      <c r="S208" s="30"/>
    </row>
    <row r="209">
      <c r="A209" s="38">
        <v>55.0</v>
      </c>
      <c r="B209" s="39" t="s">
        <v>245</v>
      </c>
      <c r="C209" s="39" t="s">
        <v>192</v>
      </c>
      <c r="D209" s="39" t="s">
        <v>193</v>
      </c>
      <c r="E209" s="40">
        <v>0.002</v>
      </c>
      <c r="F209" s="40">
        <v>0.0</v>
      </c>
      <c r="G209" s="41">
        <v>0.002</v>
      </c>
      <c r="H209" s="40">
        <v>3.0</v>
      </c>
      <c r="I209" s="40">
        <v>2.0</v>
      </c>
      <c r="J209" s="40">
        <v>1.0</v>
      </c>
      <c r="K209" s="40">
        <v>4.0</v>
      </c>
      <c r="L209" s="40">
        <v>1.0</v>
      </c>
      <c r="M209" s="42">
        <f>G209*1000*VLOOKUP(C209,GWP!A:B,2,FALSE)</f>
        <v>2</v>
      </c>
      <c r="S209" s="30"/>
    </row>
    <row r="210">
      <c r="A210" s="38">
        <v>561.0</v>
      </c>
      <c r="B210" s="39" t="s">
        <v>246</v>
      </c>
      <c r="C210" s="39" t="s">
        <v>188</v>
      </c>
      <c r="D210" s="39" t="s">
        <v>189</v>
      </c>
      <c r="E210" s="40">
        <v>0.084</v>
      </c>
      <c r="F210" s="40">
        <v>0.0</v>
      </c>
      <c r="G210" s="41">
        <v>0.084</v>
      </c>
      <c r="H210" s="40">
        <v>3.0</v>
      </c>
      <c r="I210" s="40">
        <v>2.0</v>
      </c>
      <c r="J210" s="40">
        <v>1.0</v>
      </c>
      <c r="K210" s="40">
        <v>3.0</v>
      </c>
      <c r="L210" s="40">
        <v>1.0</v>
      </c>
      <c r="M210" s="42">
        <f>G210*1000*VLOOKUP(C210,GWP!A:B,2,FALSE)</f>
        <v>84</v>
      </c>
      <c r="S210" s="30"/>
    </row>
    <row r="211">
      <c r="A211" s="38">
        <v>561.0</v>
      </c>
      <c r="B211" s="39" t="s">
        <v>246</v>
      </c>
      <c r="C211" s="39" t="s">
        <v>190</v>
      </c>
      <c r="D211" s="39" t="s">
        <v>189</v>
      </c>
      <c r="E211" s="40">
        <v>0.001</v>
      </c>
      <c r="F211" s="40">
        <v>0.0</v>
      </c>
      <c r="G211" s="41">
        <v>0.001</v>
      </c>
      <c r="H211" s="40">
        <v>3.0</v>
      </c>
      <c r="I211" s="40">
        <v>2.0</v>
      </c>
      <c r="J211" s="40">
        <v>1.0</v>
      </c>
      <c r="K211" s="40">
        <v>1.0</v>
      </c>
      <c r="L211" s="40">
        <v>1.0</v>
      </c>
      <c r="M211" s="42">
        <f>G211*1000*VLOOKUP(C211,GWP!A:B,2,FALSE)</f>
        <v>25</v>
      </c>
      <c r="S211" s="30"/>
    </row>
    <row r="212">
      <c r="A212" s="38">
        <v>561.0</v>
      </c>
      <c r="B212" s="39" t="s">
        <v>246</v>
      </c>
      <c r="C212" s="39" t="s">
        <v>191</v>
      </c>
      <c r="D212" s="39" t="s">
        <v>189</v>
      </c>
      <c r="E212" s="40">
        <v>0.0</v>
      </c>
      <c r="F212" s="40">
        <v>0.0</v>
      </c>
      <c r="G212" s="41">
        <v>0.0</v>
      </c>
      <c r="H212" s="40">
        <v>4.0</v>
      </c>
      <c r="I212" s="40">
        <v>2.0</v>
      </c>
      <c r="J212" s="40">
        <v>1.0</v>
      </c>
      <c r="K212" s="40">
        <v>3.0</v>
      </c>
      <c r="L212" s="40">
        <v>1.0</v>
      </c>
      <c r="M212" s="42">
        <f>G212*1000*VLOOKUP(C212,GWP!A:B,2,FALSE)</f>
        <v>0</v>
      </c>
      <c r="S212" s="30"/>
    </row>
    <row r="213">
      <c r="A213" s="38">
        <v>561.0</v>
      </c>
      <c r="B213" s="39" t="s">
        <v>246</v>
      </c>
      <c r="C213" s="39" t="s">
        <v>192</v>
      </c>
      <c r="D213" s="39" t="s">
        <v>193</v>
      </c>
      <c r="E213" s="40">
        <v>0.004</v>
      </c>
      <c r="F213" s="40">
        <v>0.0</v>
      </c>
      <c r="G213" s="41">
        <v>0.004</v>
      </c>
      <c r="H213" s="40">
        <v>4.0</v>
      </c>
      <c r="I213" s="40">
        <v>2.0</v>
      </c>
      <c r="J213" s="40">
        <v>1.0</v>
      </c>
      <c r="K213" s="40">
        <v>5.0</v>
      </c>
      <c r="L213" s="40">
        <v>1.0</v>
      </c>
      <c r="M213" s="42">
        <f>G213*1000*VLOOKUP(C213,GWP!A:B,2,FALSE)</f>
        <v>4</v>
      </c>
      <c r="S213" s="30"/>
    </row>
    <row r="214">
      <c r="A214" s="38">
        <v>562.0</v>
      </c>
      <c r="B214" s="39" t="s">
        <v>247</v>
      </c>
      <c r="C214" s="39" t="s">
        <v>188</v>
      </c>
      <c r="D214" s="39" t="s">
        <v>189</v>
      </c>
      <c r="E214" s="40">
        <v>0.241</v>
      </c>
      <c r="F214" s="40">
        <v>0.001</v>
      </c>
      <c r="G214" s="41">
        <v>0.242</v>
      </c>
      <c r="H214" s="40">
        <v>2.0</v>
      </c>
      <c r="I214" s="40">
        <v>2.0</v>
      </c>
      <c r="J214" s="40">
        <v>1.0</v>
      </c>
      <c r="K214" s="40">
        <v>2.0</v>
      </c>
      <c r="L214" s="40">
        <v>1.0</v>
      </c>
      <c r="M214" s="42">
        <f>G214*1000*VLOOKUP(C214,GWP!A:B,2,FALSE)</f>
        <v>242</v>
      </c>
      <c r="S214" s="30"/>
    </row>
    <row r="215">
      <c r="A215" s="38">
        <v>562.0</v>
      </c>
      <c r="B215" s="39" t="s">
        <v>247</v>
      </c>
      <c r="C215" s="39" t="s">
        <v>190</v>
      </c>
      <c r="D215" s="39" t="s">
        <v>189</v>
      </c>
      <c r="E215" s="40">
        <v>0.047</v>
      </c>
      <c r="F215" s="40">
        <v>0.0</v>
      </c>
      <c r="G215" s="41">
        <v>0.047</v>
      </c>
      <c r="H215" s="40">
        <v>2.0</v>
      </c>
      <c r="I215" s="40">
        <v>2.0</v>
      </c>
      <c r="J215" s="40">
        <v>1.0</v>
      </c>
      <c r="K215" s="40">
        <v>1.0</v>
      </c>
      <c r="L215" s="40">
        <v>1.0</v>
      </c>
      <c r="M215" s="42">
        <f>G215*1000*VLOOKUP(C215,GWP!A:B,2,FALSE)</f>
        <v>1175</v>
      </c>
      <c r="S215" s="30"/>
    </row>
    <row r="216">
      <c r="A216" s="38">
        <v>562.0</v>
      </c>
      <c r="B216" s="39" t="s">
        <v>247</v>
      </c>
      <c r="C216" s="39" t="s">
        <v>191</v>
      </c>
      <c r="D216" s="39" t="s">
        <v>189</v>
      </c>
      <c r="E216" s="40">
        <v>0.0</v>
      </c>
      <c r="F216" s="40">
        <v>0.0</v>
      </c>
      <c r="G216" s="41">
        <v>0.0</v>
      </c>
      <c r="H216" s="40">
        <v>4.0</v>
      </c>
      <c r="I216" s="40">
        <v>2.0</v>
      </c>
      <c r="J216" s="40">
        <v>1.0</v>
      </c>
      <c r="K216" s="40">
        <v>1.0</v>
      </c>
      <c r="L216" s="40">
        <v>1.0</v>
      </c>
      <c r="M216" s="42">
        <f>G216*1000*VLOOKUP(C216,GWP!A:B,2,FALSE)</f>
        <v>0</v>
      </c>
      <c r="S216" s="30"/>
    </row>
    <row r="217">
      <c r="A217" s="38">
        <v>562.0</v>
      </c>
      <c r="B217" s="39" t="s">
        <v>247</v>
      </c>
      <c r="C217" s="39" t="s">
        <v>192</v>
      </c>
      <c r="D217" s="39" t="s">
        <v>193</v>
      </c>
      <c r="E217" s="40">
        <v>0.013</v>
      </c>
      <c r="F217" s="40">
        <v>0.0</v>
      </c>
      <c r="G217" s="41">
        <v>0.013</v>
      </c>
      <c r="H217" s="40">
        <v>4.0</v>
      </c>
      <c r="I217" s="40">
        <v>2.0</v>
      </c>
      <c r="J217" s="40">
        <v>1.0</v>
      </c>
      <c r="K217" s="40">
        <v>5.0</v>
      </c>
      <c r="L217" s="40">
        <v>1.0</v>
      </c>
      <c r="M217" s="42">
        <f>G217*1000*VLOOKUP(C217,GWP!A:B,2,FALSE)</f>
        <v>13</v>
      </c>
      <c r="S217" s="30"/>
    </row>
    <row r="218">
      <c r="A218" s="38">
        <v>61.0</v>
      </c>
      <c r="B218" s="39" t="s">
        <v>248</v>
      </c>
      <c r="C218" s="39" t="s">
        <v>188</v>
      </c>
      <c r="D218" s="39" t="s">
        <v>189</v>
      </c>
      <c r="E218" s="40">
        <v>0.159</v>
      </c>
      <c r="F218" s="40">
        <v>0.0</v>
      </c>
      <c r="G218" s="41">
        <v>0.159</v>
      </c>
      <c r="H218" s="40">
        <v>3.0</v>
      </c>
      <c r="I218" s="40">
        <v>2.0</v>
      </c>
      <c r="J218" s="40">
        <v>1.0</v>
      </c>
      <c r="K218" s="40">
        <v>3.0</v>
      </c>
      <c r="L218" s="40">
        <v>1.0</v>
      </c>
      <c r="M218" s="42">
        <f>G218*1000*VLOOKUP(C218,GWP!A:B,2,FALSE)</f>
        <v>159</v>
      </c>
      <c r="S218" s="30"/>
    </row>
    <row r="219">
      <c r="A219" s="38">
        <v>61.0</v>
      </c>
      <c r="B219" s="39" t="s">
        <v>248</v>
      </c>
      <c r="C219" s="39" t="s">
        <v>190</v>
      </c>
      <c r="D219" s="39" t="s">
        <v>189</v>
      </c>
      <c r="E219" s="40">
        <v>0.001</v>
      </c>
      <c r="F219" s="40">
        <v>0.0</v>
      </c>
      <c r="G219" s="41">
        <v>0.001</v>
      </c>
      <c r="H219" s="40">
        <v>3.0</v>
      </c>
      <c r="I219" s="40">
        <v>2.0</v>
      </c>
      <c r="J219" s="40">
        <v>1.0</v>
      </c>
      <c r="K219" s="40">
        <v>1.0</v>
      </c>
      <c r="L219" s="40">
        <v>1.0</v>
      </c>
      <c r="M219" s="42">
        <f>G219*1000*VLOOKUP(C219,GWP!A:B,2,FALSE)</f>
        <v>25</v>
      </c>
      <c r="S219" s="30"/>
    </row>
    <row r="220">
      <c r="A220" s="38">
        <v>61.0</v>
      </c>
      <c r="B220" s="39" t="s">
        <v>248</v>
      </c>
      <c r="C220" s="39" t="s">
        <v>191</v>
      </c>
      <c r="D220" s="39" t="s">
        <v>189</v>
      </c>
      <c r="E220" s="40">
        <v>0.0</v>
      </c>
      <c r="F220" s="40">
        <v>0.0</v>
      </c>
      <c r="G220" s="41">
        <v>0.0</v>
      </c>
      <c r="H220" s="40">
        <v>4.0</v>
      </c>
      <c r="I220" s="40">
        <v>2.0</v>
      </c>
      <c r="J220" s="40">
        <v>1.0</v>
      </c>
      <c r="K220" s="40">
        <v>4.0</v>
      </c>
      <c r="L220" s="40">
        <v>1.0</v>
      </c>
      <c r="M220" s="42">
        <f>G220*1000*VLOOKUP(C220,GWP!A:B,2,FALSE)</f>
        <v>0</v>
      </c>
      <c r="S220" s="30"/>
    </row>
    <row r="221">
      <c r="A221" s="38">
        <v>61.0</v>
      </c>
      <c r="B221" s="39" t="s">
        <v>248</v>
      </c>
      <c r="C221" s="39" t="s">
        <v>192</v>
      </c>
      <c r="D221" s="39" t="s">
        <v>193</v>
      </c>
      <c r="E221" s="40">
        <v>0.003</v>
      </c>
      <c r="F221" s="40">
        <v>0.0</v>
      </c>
      <c r="G221" s="41">
        <v>0.003</v>
      </c>
      <c r="H221" s="40">
        <v>4.0</v>
      </c>
      <c r="I221" s="40">
        <v>2.0</v>
      </c>
      <c r="J221" s="40">
        <v>1.0</v>
      </c>
      <c r="K221" s="40">
        <v>4.0</v>
      </c>
      <c r="L221" s="40">
        <v>1.0</v>
      </c>
      <c r="M221" s="42">
        <f>G221*1000*VLOOKUP(C221,GWP!A:B,2,FALSE)</f>
        <v>3</v>
      </c>
      <c r="S221" s="30"/>
    </row>
    <row r="222">
      <c r="A222" s="38">
        <v>621.0</v>
      </c>
      <c r="B222" s="39" t="s">
        <v>249</v>
      </c>
      <c r="C222" s="39" t="s">
        <v>188</v>
      </c>
      <c r="D222" s="39" t="s">
        <v>189</v>
      </c>
      <c r="E222" s="40">
        <v>0.082</v>
      </c>
      <c r="F222" s="40">
        <v>0.0</v>
      </c>
      <c r="G222" s="41">
        <v>0.082</v>
      </c>
      <c r="H222" s="40">
        <v>3.0</v>
      </c>
      <c r="I222" s="40">
        <v>2.0</v>
      </c>
      <c r="J222" s="40">
        <v>1.0</v>
      </c>
      <c r="K222" s="40">
        <v>3.0</v>
      </c>
      <c r="L222" s="40">
        <v>1.0</v>
      </c>
      <c r="M222" s="42">
        <f>G222*1000*VLOOKUP(C222,GWP!A:B,2,FALSE)</f>
        <v>82</v>
      </c>
      <c r="S222" s="30"/>
    </row>
    <row r="223">
      <c r="A223" s="38">
        <v>621.0</v>
      </c>
      <c r="B223" s="39" t="s">
        <v>249</v>
      </c>
      <c r="C223" s="39" t="s">
        <v>190</v>
      </c>
      <c r="D223" s="39" t="s">
        <v>189</v>
      </c>
      <c r="E223" s="40">
        <v>0.0</v>
      </c>
      <c r="F223" s="40">
        <v>0.0</v>
      </c>
      <c r="G223" s="41">
        <v>0.0</v>
      </c>
      <c r="H223" s="40">
        <v>3.0</v>
      </c>
      <c r="I223" s="40">
        <v>2.0</v>
      </c>
      <c r="J223" s="40">
        <v>1.0</v>
      </c>
      <c r="K223" s="40">
        <v>1.0</v>
      </c>
      <c r="L223" s="40">
        <v>1.0</v>
      </c>
      <c r="M223" s="42">
        <f>G223*1000*VLOOKUP(C223,GWP!A:B,2,FALSE)</f>
        <v>0</v>
      </c>
      <c r="S223" s="30"/>
    </row>
    <row r="224">
      <c r="A224" s="38">
        <v>621.0</v>
      </c>
      <c r="B224" s="39" t="s">
        <v>249</v>
      </c>
      <c r="C224" s="39" t="s">
        <v>191</v>
      </c>
      <c r="D224" s="39" t="s">
        <v>189</v>
      </c>
      <c r="E224" s="40">
        <v>0.0</v>
      </c>
      <c r="F224" s="40">
        <v>0.0</v>
      </c>
      <c r="G224" s="41">
        <v>0.0</v>
      </c>
      <c r="H224" s="40">
        <v>3.0</v>
      </c>
      <c r="I224" s="40">
        <v>2.0</v>
      </c>
      <c r="J224" s="40">
        <v>1.0</v>
      </c>
      <c r="K224" s="40">
        <v>2.0</v>
      </c>
      <c r="L224" s="40">
        <v>1.0</v>
      </c>
      <c r="M224" s="42">
        <f>G224*1000*VLOOKUP(C224,GWP!A:B,2,FALSE)</f>
        <v>0</v>
      </c>
      <c r="S224" s="30"/>
    </row>
    <row r="225">
      <c r="A225" s="38">
        <v>621.0</v>
      </c>
      <c r="B225" s="39" t="s">
        <v>249</v>
      </c>
      <c r="C225" s="39" t="s">
        <v>192</v>
      </c>
      <c r="D225" s="39" t="s">
        <v>193</v>
      </c>
      <c r="E225" s="40">
        <v>0.003</v>
      </c>
      <c r="F225" s="40">
        <v>0.0</v>
      </c>
      <c r="G225" s="41">
        <v>0.003</v>
      </c>
      <c r="H225" s="40">
        <v>4.0</v>
      </c>
      <c r="I225" s="40">
        <v>2.0</v>
      </c>
      <c r="J225" s="40">
        <v>1.0</v>
      </c>
      <c r="K225" s="40">
        <v>4.0</v>
      </c>
      <c r="L225" s="40">
        <v>1.0</v>
      </c>
      <c r="M225" s="42">
        <f>G225*1000*VLOOKUP(C225,GWP!A:B,2,FALSE)</f>
        <v>3</v>
      </c>
      <c r="S225" s="30"/>
    </row>
    <row r="226">
      <c r="A226" s="38">
        <v>622.0</v>
      </c>
      <c r="B226" s="39" t="s">
        <v>250</v>
      </c>
      <c r="C226" s="39" t="s">
        <v>188</v>
      </c>
      <c r="D226" s="39" t="s">
        <v>189</v>
      </c>
      <c r="E226" s="40">
        <v>0.122</v>
      </c>
      <c r="F226" s="40">
        <v>0.0</v>
      </c>
      <c r="G226" s="41">
        <v>0.122</v>
      </c>
      <c r="H226" s="40">
        <v>3.0</v>
      </c>
      <c r="I226" s="40">
        <v>2.0</v>
      </c>
      <c r="J226" s="40">
        <v>1.0</v>
      </c>
      <c r="K226" s="40">
        <v>3.0</v>
      </c>
      <c r="L226" s="40">
        <v>1.0</v>
      </c>
      <c r="M226" s="42">
        <f>G226*1000*VLOOKUP(C226,GWP!A:B,2,FALSE)</f>
        <v>122</v>
      </c>
      <c r="S226" s="30"/>
    </row>
    <row r="227">
      <c r="A227" s="38">
        <v>622.0</v>
      </c>
      <c r="B227" s="39" t="s">
        <v>250</v>
      </c>
      <c r="C227" s="39" t="s">
        <v>190</v>
      </c>
      <c r="D227" s="39" t="s">
        <v>189</v>
      </c>
      <c r="E227" s="40">
        <v>0.001</v>
      </c>
      <c r="F227" s="40">
        <v>0.0</v>
      </c>
      <c r="G227" s="41">
        <v>0.001</v>
      </c>
      <c r="H227" s="40">
        <v>3.0</v>
      </c>
      <c r="I227" s="40">
        <v>2.0</v>
      </c>
      <c r="J227" s="40">
        <v>1.0</v>
      </c>
      <c r="K227" s="40">
        <v>1.0</v>
      </c>
      <c r="L227" s="40">
        <v>1.0</v>
      </c>
      <c r="M227" s="42">
        <f>G227*1000*VLOOKUP(C227,GWP!A:B,2,FALSE)</f>
        <v>25</v>
      </c>
      <c r="S227" s="30"/>
    </row>
    <row r="228">
      <c r="A228" s="38">
        <v>622.0</v>
      </c>
      <c r="B228" s="39" t="s">
        <v>250</v>
      </c>
      <c r="C228" s="39" t="s">
        <v>191</v>
      </c>
      <c r="D228" s="39" t="s">
        <v>189</v>
      </c>
      <c r="E228" s="40">
        <v>0.0</v>
      </c>
      <c r="F228" s="40">
        <v>0.0</v>
      </c>
      <c r="G228" s="41">
        <v>0.0</v>
      </c>
      <c r="H228" s="40">
        <v>3.0</v>
      </c>
      <c r="I228" s="40">
        <v>2.0</v>
      </c>
      <c r="J228" s="40">
        <v>1.0</v>
      </c>
      <c r="K228" s="40">
        <v>3.0</v>
      </c>
      <c r="L228" s="40">
        <v>1.0</v>
      </c>
      <c r="M228" s="42">
        <f>G228*1000*VLOOKUP(C228,GWP!A:B,2,FALSE)</f>
        <v>0</v>
      </c>
      <c r="S228" s="30"/>
    </row>
    <row r="229">
      <c r="A229" s="38">
        <v>622.0</v>
      </c>
      <c r="B229" s="39" t="s">
        <v>250</v>
      </c>
      <c r="C229" s="39" t="s">
        <v>192</v>
      </c>
      <c r="D229" s="39" t="s">
        <v>193</v>
      </c>
      <c r="E229" s="40">
        <v>0.003</v>
      </c>
      <c r="F229" s="40">
        <v>0.0</v>
      </c>
      <c r="G229" s="41">
        <v>0.003</v>
      </c>
      <c r="H229" s="40">
        <v>4.0</v>
      </c>
      <c r="I229" s="40">
        <v>2.0</v>
      </c>
      <c r="J229" s="40">
        <v>1.0</v>
      </c>
      <c r="K229" s="40">
        <v>4.0</v>
      </c>
      <c r="L229" s="40">
        <v>1.0</v>
      </c>
      <c r="M229" s="42">
        <f>G229*1000*VLOOKUP(C229,GWP!A:B,2,FALSE)</f>
        <v>3</v>
      </c>
      <c r="S229" s="30"/>
    </row>
    <row r="230">
      <c r="A230" s="38">
        <v>623.0</v>
      </c>
      <c r="B230" s="39" t="s">
        <v>251</v>
      </c>
      <c r="C230" s="39" t="s">
        <v>188</v>
      </c>
      <c r="D230" s="39" t="s">
        <v>189</v>
      </c>
      <c r="E230" s="40">
        <v>0.132</v>
      </c>
      <c r="F230" s="40">
        <v>0.0</v>
      </c>
      <c r="G230" s="41">
        <v>0.132</v>
      </c>
      <c r="H230" s="40">
        <v>3.0</v>
      </c>
      <c r="I230" s="40">
        <v>2.0</v>
      </c>
      <c r="J230" s="40">
        <v>1.0</v>
      </c>
      <c r="K230" s="40">
        <v>3.0</v>
      </c>
      <c r="L230" s="40">
        <v>1.0</v>
      </c>
      <c r="M230" s="42">
        <f>G230*1000*VLOOKUP(C230,GWP!A:B,2,FALSE)</f>
        <v>132</v>
      </c>
      <c r="S230" s="30"/>
    </row>
    <row r="231">
      <c r="A231" s="38">
        <v>623.0</v>
      </c>
      <c r="B231" s="39" t="s">
        <v>251</v>
      </c>
      <c r="C231" s="39" t="s">
        <v>190</v>
      </c>
      <c r="D231" s="39" t="s">
        <v>189</v>
      </c>
      <c r="E231" s="40">
        <v>0.001</v>
      </c>
      <c r="F231" s="40">
        <v>0.0</v>
      </c>
      <c r="G231" s="41">
        <v>0.001</v>
      </c>
      <c r="H231" s="40">
        <v>3.0</v>
      </c>
      <c r="I231" s="40">
        <v>2.0</v>
      </c>
      <c r="J231" s="40">
        <v>1.0</v>
      </c>
      <c r="K231" s="40">
        <v>1.0</v>
      </c>
      <c r="L231" s="40">
        <v>1.0</v>
      </c>
      <c r="M231" s="42">
        <f>G231*1000*VLOOKUP(C231,GWP!A:B,2,FALSE)</f>
        <v>25</v>
      </c>
      <c r="S231" s="30"/>
    </row>
    <row r="232">
      <c r="A232" s="38">
        <v>623.0</v>
      </c>
      <c r="B232" s="39" t="s">
        <v>251</v>
      </c>
      <c r="C232" s="39" t="s">
        <v>191</v>
      </c>
      <c r="D232" s="39" t="s">
        <v>189</v>
      </c>
      <c r="E232" s="40">
        <v>0.0</v>
      </c>
      <c r="F232" s="40">
        <v>0.0</v>
      </c>
      <c r="G232" s="41">
        <v>0.0</v>
      </c>
      <c r="H232" s="40">
        <v>4.0</v>
      </c>
      <c r="I232" s="40">
        <v>2.0</v>
      </c>
      <c r="J232" s="40">
        <v>1.0</v>
      </c>
      <c r="K232" s="40">
        <v>4.0</v>
      </c>
      <c r="L232" s="40">
        <v>1.0</v>
      </c>
      <c r="M232" s="42">
        <f>G232*1000*VLOOKUP(C232,GWP!A:B,2,FALSE)</f>
        <v>0</v>
      </c>
      <c r="S232" s="30"/>
    </row>
    <row r="233">
      <c r="A233" s="38">
        <v>623.0</v>
      </c>
      <c r="B233" s="39" t="s">
        <v>251</v>
      </c>
      <c r="C233" s="39" t="s">
        <v>192</v>
      </c>
      <c r="D233" s="39" t="s">
        <v>193</v>
      </c>
      <c r="E233" s="40">
        <v>0.005</v>
      </c>
      <c r="F233" s="40">
        <v>0.0</v>
      </c>
      <c r="G233" s="41">
        <v>0.005</v>
      </c>
      <c r="H233" s="40">
        <v>4.0</v>
      </c>
      <c r="I233" s="40">
        <v>2.0</v>
      </c>
      <c r="J233" s="40">
        <v>1.0</v>
      </c>
      <c r="K233" s="40">
        <v>5.0</v>
      </c>
      <c r="L233" s="40">
        <v>1.0</v>
      </c>
      <c r="M233" s="42">
        <f>G233*1000*VLOOKUP(C233,GWP!A:B,2,FALSE)</f>
        <v>5</v>
      </c>
      <c r="S233" s="30"/>
    </row>
    <row r="234">
      <c r="A234" s="38">
        <v>624.0</v>
      </c>
      <c r="B234" s="39" t="s">
        <v>252</v>
      </c>
      <c r="C234" s="39" t="s">
        <v>188</v>
      </c>
      <c r="D234" s="39" t="s">
        <v>189</v>
      </c>
      <c r="E234" s="40">
        <v>0.127</v>
      </c>
      <c r="F234" s="40">
        <v>0.0</v>
      </c>
      <c r="G234" s="41">
        <v>0.127</v>
      </c>
      <c r="H234" s="40">
        <v>3.0</v>
      </c>
      <c r="I234" s="40">
        <v>2.0</v>
      </c>
      <c r="J234" s="40">
        <v>1.0</v>
      </c>
      <c r="K234" s="40">
        <v>3.0</v>
      </c>
      <c r="L234" s="40">
        <v>1.0</v>
      </c>
      <c r="M234" s="42">
        <f>G234*1000*VLOOKUP(C234,GWP!A:B,2,FALSE)</f>
        <v>127</v>
      </c>
      <c r="S234" s="30"/>
    </row>
    <row r="235">
      <c r="A235" s="38">
        <v>624.0</v>
      </c>
      <c r="B235" s="39" t="s">
        <v>252</v>
      </c>
      <c r="C235" s="39" t="s">
        <v>190</v>
      </c>
      <c r="D235" s="39" t="s">
        <v>189</v>
      </c>
      <c r="E235" s="40">
        <v>0.001</v>
      </c>
      <c r="F235" s="40">
        <v>0.0</v>
      </c>
      <c r="G235" s="41">
        <v>0.001</v>
      </c>
      <c r="H235" s="40">
        <v>3.0</v>
      </c>
      <c r="I235" s="40">
        <v>2.0</v>
      </c>
      <c r="J235" s="40">
        <v>1.0</v>
      </c>
      <c r="K235" s="40">
        <v>1.0</v>
      </c>
      <c r="L235" s="40">
        <v>1.0</v>
      </c>
      <c r="M235" s="42">
        <f>G235*1000*VLOOKUP(C235,GWP!A:B,2,FALSE)</f>
        <v>25</v>
      </c>
      <c r="S235" s="30"/>
    </row>
    <row r="236">
      <c r="A236" s="38">
        <v>624.0</v>
      </c>
      <c r="B236" s="39" t="s">
        <v>252</v>
      </c>
      <c r="C236" s="39" t="s">
        <v>191</v>
      </c>
      <c r="D236" s="39" t="s">
        <v>189</v>
      </c>
      <c r="E236" s="40">
        <v>0.0</v>
      </c>
      <c r="F236" s="40">
        <v>0.0</v>
      </c>
      <c r="G236" s="41">
        <v>0.0</v>
      </c>
      <c r="H236" s="40">
        <v>4.0</v>
      </c>
      <c r="I236" s="40">
        <v>2.0</v>
      </c>
      <c r="J236" s="40">
        <v>1.0</v>
      </c>
      <c r="K236" s="40">
        <v>4.0</v>
      </c>
      <c r="L236" s="40">
        <v>1.0</v>
      </c>
      <c r="M236" s="42">
        <f>G236*1000*VLOOKUP(C236,GWP!A:B,2,FALSE)</f>
        <v>0</v>
      </c>
      <c r="S236" s="30"/>
    </row>
    <row r="237">
      <c r="A237" s="38">
        <v>624.0</v>
      </c>
      <c r="B237" s="39" t="s">
        <v>252</v>
      </c>
      <c r="C237" s="39" t="s">
        <v>192</v>
      </c>
      <c r="D237" s="39" t="s">
        <v>193</v>
      </c>
      <c r="E237" s="40">
        <v>0.004</v>
      </c>
      <c r="F237" s="40">
        <v>0.0</v>
      </c>
      <c r="G237" s="41">
        <v>0.004</v>
      </c>
      <c r="H237" s="40">
        <v>4.0</v>
      </c>
      <c r="I237" s="40">
        <v>2.0</v>
      </c>
      <c r="J237" s="40">
        <v>1.0</v>
      </c>
      <c r="K237" s="40">
        <v>5.0</v>
      </c>
      <c r="L237" s="40">
        <v>1.0</v>
      </c>
      <c r="M237" s="42">
        <f>G237*1000*VLOOKUP(C237,GWP!A:B,2,FALSE)</f>
        <v>4</v>
      </c>
      <c r="S237" s="30"/>
    </row>
    <row r="238">
      <c r="A238" s="38" t="s">
        <v>167</v>
      </c>
      <c r="B238" s="39" t="s">
        <v>253</v>
      </c>
      <c r="C238" s="39" t="s">
        <v>188</v>
      </c>
      <c r="D238" s="39" t="s">
        <v>189</v>
      </c>
      <c r="E238" s="40">
        <v>0.065</v>
      </c>
      <c r="F238" s="40">
        <v>0.0</v>
      </c>
      <c r="G238" s="41">
        <v>0.065</v>
      </c>
      <c r="H238" s="40">
        <v>3.0</v>
      </c>
      <c r="I238" s="40">
        <v>2.0</v>
      </c>
      <c r="J238" s="40">
        <v>1.0</v>
      </c>
      <c r="K238" s="40">
        <v>3.0</v>
      </c>
      <c r="L238" s="40">
        <v>1.0</v>
      </c>
      <c r="M238" s="42">
        <f>G238*1000*VLOOKUP(C238,GWP!A:B,2,FALSE)</f>
        <v>65</v>
      </c>
      <c r="S238" s="30"/>
    </row>
    <row r="239">
      <c r="A239" s="38" t="s">
        <v>167</v>
      </c>
      <c r="B239" s="39" t="s">
        <v>253</v>
      </c>
      <c r="C239" s="39" t="s">
        <v>190</v>
      </c>
      <c r="D239" s="39" t="s">
        <v>189</v>
      </c>
      <c r="E239" s="40">
        <v>0.0</v>
      </c>
      <c r="F239" s="40">
        <v>0.0</v>
      </c>
      <c r="G239" s="41">
        <v>0.0</v>
      </c>
      <c r="H239" s="40">
        <v>3.0</v>
      </c>
      <c r="I239" s="40">
        <v>2.0</v>
      </c>
      <c r="J239" s="40">
        <v>1.0</v>
      </c>
      <c r="K239" s="40">
        <v>1.0</v>
      </c>
      <c r="L239" s="40">
        <v>1.0</v>
      </c>
      <c r="M239" s="42">
        <f>G239*1000*VLOOKUP(C239,GWP!A:B,2,FALSE)</f>
        <v>0</v>
      </c>
      <c r="S239" s="30"/>
    </row>
    <row r="240">
      <c r="A240" s="38" t="s">
        <v>167</v>
      </c>
      <c r="B240" s="39" t="s">
        <v>253</v>
      </c>
      <c r="C240" s="39" t="s">
        <v>191</v>
      </c>
      <c r="D240" s="39" t="s">
        <v>189</v>
      </c>
      <c r="E240" s="40">
        <v>0.0</v>
      </c>
      <c r="F240" s="40">
        <v>0.0</v>
      </c>
      <c r="G240" s="41">
        <v>0.0</v>
      </c>
      <c r="H240" s="40">
        <v>4.0</v>
      </c>
      <c r="I240" s="40">
        <v>2.0</v>
      </c>
      <c r="J240" s="40">
        <v>1.0</v>
      </c>
      <c r="K240" s="40">
        <v>3.0</v>
      </c>
      <c r="L240" s="40">
        <v>1.0</v>
      </c>
      <c r="M240" s="42">
        <f>G240*1000*VLOOKUP(C240,GWP!A:B,2,FALSE)</f>
        <v>0</v>
      </c>
      <c r="S240" s="30"/>
    </row>
    <row r="241">
      <c r="A241" s="38" t="s">
        <v>167</v>
      </c>
      <c r="B241" s="39" t="s">
        <v>253</v>
      </c>
      <c r="C241" s="39" t="s">
        <v>192</v>
      </c>
      <c r="D241" s="39" t="s">
        <v>193</v>
      </c>
      <c r="E241" s="40">
        <v>0.001</v>
      </c>
      <c r="F241" s="40">
        <v>0.0</v>
      </c>
      <c r="G241" s="41">
        <v>0.001</v>
      </c>
      <c r="H241" s="40">
        <v>4.0</v>
      </c>
      <c r="I241" s="40">
        <v>2.0</v>
      </c>
      <c r="J241" s="40">
        <v>1.0</v>
      </c>
      <c r="K241" s="40">
        <v>4.0</v>
      </c>
      <c r="L241" s="40">
        <v>1.0</v>
      </c>
      <c r="M241" s="42">
        <f>G241*1000*VLOOKUP(C241,GWP!A:B,2,FALSE)</f>
        <v>1</v>
      </c>
      <c r="S241" s="30"/>
    </row>
    <row r="242">
      <c r="A242" s="38">
        <v>713.0</v>
      </c>
      <c r="B242" s="39" t="s">
        <v>254</v>
      </c>
      <c r="C242" s="39" t="s">
        <v>188</v>
      </c>
      <c r="D242" s="39" t="s">
        <v>189</v>
      </c>
      <c r="E242" s="40">
        <v>0.158</v>
      </c>
      <c r="F242" s="40">
        <v>0.0</v>
      </c>
      <c r="G242" s="41">
        <v>0.158</v>
      </c>
      <c r="H242" s="40">
        <v>3.0</v>
      </c>
      <c r="I242" s="40">
        <v>2.0</v>
      </c>
      <c r="J242" s="40">
        <v>1.0</v>
      </c>
      <c r="K242" s="40">
        <v>3.0</v>
      </c>
      <c r="L242" s="40">
        <v>1.0</v>
      </c>
      <c r="M242" s="42">
        <f>G242*1000*VLOOKUP(C242,GWP!A:B,2,FALSE)</f>
        <v>158</v>
      </c>
      <c r="S242" s="30"/>
    </row>
    <row r="243">
      <c r="A243" s="38">
        <v>713.0</v>
      </c>
      <c r="B243" s="39" t="s">
        <v>254</v>
      </c>
      <c r="C243" s="39" t="s">
        <v>190</v>
      </c>
      <c r="D243" s="39" t="s">
        <v>189</v>
      </c>
      <c r="E243" s="40">
        <v>0.001</v>
      </c>
      <c r="F243" s="40">
        <v>0.0</v>
      </c>
      <c r="G243" s="41">
        <v>0.001</v>
      </c>
      <c r="H243" s="40">
        <v>3.0</v>
      </c>
      <c r="I243" s="40">
        <v>2.0</v>
      </c>
      <c r="J243" s="40">
        <v>1.0</v>
      </c>
      <c r="K243" s="40">
        <v>1.0</v>
      </c>
      <c r="L243" s="40">
        <v>1.0</v>
      </c>
      <c r="M243" s="42">
        <f>G243*1000*VLOOKUP(C243,GWP!A:B,2,FALSE)</f>
        <v>25</v>
      </c>
      <c r="S243" s="30"/>
    </row>
    <row r="244">
      <c r="A244" s="38">
        <v>713.0</v>
      </c>
      <c r="B244" s="39" t="s">
        <v>254</v>
      </c>
      <c r="C244" s="39" t="s">
        <v>191</v>
      </c>
      <c r="D244" s="39" t="s">
        <v>189</v>
      </c>
      <c r="E244" s="40">
        <v>0.0</v>
      </c>
      <c r="F244" s="40">
        <v>0.0</v>
      </c>
      <c r="G244" s="41">
        <v>0.0</v>
      </c>
      <c r="H244" s="40">
        <v>4.0</v>
      </c>
      <c r="I244" s="40">
        <v>2.0</v>
      </c>
      <c r="J244" s="40">
        <v>1.0</v>
      </c>
      <c r="K244" s="40">
        <v>4.0</v>
      </c>
      <c r="L244" s="40">
        <v>1.0</v>
      </c>
      <c r="M244" s="42">
        <f>G244*1000*VLOOKUP(C244,GWP!A:B,2,FALSE)</f>
        <v>0</v>
      </c>
      <c r="S244" s="30"/>
    </row>
    <row r="245">
      <c r="A245" s="38">
        <v>713.0</v>
      </c>
      <c r="B245" s="39" t="s">
        <v>254</v>
      </c>
      <c r="C245" s="39" t="s">
        <v>192</v>
      </c>
      <c r="D245" s="39" t="s">
        <v>193</v>
      </c>
      <c r="E245" s="40">
        <v>0.003</v>
      </c>
      <c r="F245" s="40">
        <v>0.0</v>
      </c>
      <c r="G245" s="41">
        <v>0.003</v>
      </c>
      <c r="H245" s="40">
        <v>4.0</v>
      </c>
      <c r="I245" s="40">
        <v>2.0</v>
      </c>
      <c r="J245" s="40">
        <v>1.0</v>
      </c>
      <c r="K245" s="40">
        <v>4.0</v>
      </c>
      <c r="L245" s="40">
        <v>1.0</v>
      </c>
      <c r="M245" s="42">
        <f>G245*1000*VLOOKUP(C245,GWP!A:B,2,FALSE)</f>
        <v>3</v>
      </c>
      <c r="S245" s="30"/>
    </row>
    <row r="246">
      <c r="A246" s="38">
        <v>721.0</v>
      </c>
      <c r="B246" s="39" t="s">
        <v>255</v>
      </c>
      <c r="C246" s="39" t="s">
        <v>188</v>
      </c>
      <c r="D246" s="39" t="s">
        <v>189</v>
      </c>
      <c r="E246" s="40">
        <v>0.146</v>
      </c>
      <c r="F246" s="40">
        <v>0.0</v>
      </c>
      <c r="G246" s="41">
        <v>0.146</v>
      </c>
      <c r="H246" s="40">
        <v>3.0</v>
      </c>
      <c r="I246" s="40">
        <v>2.0</v>
      </c>
      <c r="J246" s="40">
        <v>1.0</v>
      </c>
      <c r="K246" s="40">
        <v>3.0</v>
      </c>
      <c r="L246" s="40">
        <v>1.0</v>
      </c>
      <c r="M246" s="42">
        <f>G246*1000*VLOOKUP(C246,GWP!A:B,2,FALSE)</f>
        <v>146</v>
      </c>
      <c r="S246" s="30"/>
    </row>
    <row r="247">
      <c r="A247" s="38">
        <v>721.0</v>
      </c>
      <c r="B247" s="39" t="s">
        <v>255</v>
      </c>
      <c r="C247" s="39" t="s">
        <v>190</v>
      </c>
      <c r="D247" s="39" t="s">
        <v>189</v>
      </c>
      <c r="E247" s="40">
        <v>0.001</v>
      </c>
      <c r="F247" s="40">
        <v>0.0</v>
      </c>
      <c r="G247" s="41">
        <v>0.001</v>
      </c>
      <c r="H247" s="40">
        <v>3.0</v>
      </c>
      <c r="I247" s="40">
        <v>2.0</v>
      </c>
      <c r="J247" s="40">
        <v>1.0</v>
      </c>
      <c r="K247" s="40">
        <v>1.0</v>
      </c>
      <c r="L247" s="40">
        <v>1.0</v>
      </c>
      <c r="M247" s="42">
        <f>G247*1000*VLOOKUP(C247,GWP!A:B,2,FALSE)</f>
        <v>25</v>
      </c>
      <c r="S247" s="30"/>
    </row>
    <row r="248">
      <c r="A248" s="38">
        <v>721.0</v>
      </c>
      <c r="B248" s="39" t="s">
        <v>255</v>
      </c>
      <c r="C248" s="39" t="s">
        <v>191</v>
      </c>
      <c r="D248" s="39" t="s">
        <v>189</v>
      </c>
      <c r="E248" s="40">
        <v>0.0</v>
      </c>
      <c r="F248" s="40">
        <v>0.0</v>
      </c>
      <c r="G248" s="41">
        <v>0.0</v>
      </c>
      <c r="H248" s="40">
        <v>4.0</v>
      </c>
      <c r="I248" s="40">
        <v>2.0</v>
      </c>
      <c r="J248" s="40">
        <v>1.0</v>
      </c>
      <c r="K248" s="40">
        <v>4.0</v>
      </c>
      <c r="L248" s="40">
        <v>1.0</v>
      </c>
      <c r="M248" s="42">
        <f>G248*1000*VLOOKUP(C248,GWP!A:B,2,FALSE)</f>
        <v>0</v>
      </c>
      <c r="S248" s="30"/>
    </row>
    <row r="249">
      <c r="A249" s="38">
        <v>721.0</v>
      </c>
      <c r="B249" s="39" t="s">
        <v>255</v>
      </c>
      <c r="C249" s="39" t="s">
        <v>192</v>
      </c>
      <c r="D249" s="39" t="s">
        <v>193</v>
      </c>
      <c r="E249" s="40">
        <v>0.002</v>
      </c>
      <c r="F249" s="40">
        <v>0.0</v>
      </c>
      <c r="G249" s="41">
        <v>0.002</v>
      </c>
      <c r="H249" s="40">
        <v>4.0</v>
      </c>
      <c r="I249" s="40">
        <v>2.0</v>
      </c>
      <c r="J249" s="40">
        <v>1.0</v>
      </c>
      <c r="K249" s="40">
        <v>4.0</v>
      </c>
      <c r="L249" s="40">
        <v>1.0</v>
      </c>
      <c r="M249" s="42">
        <f>G249*1000*VLOOKUP(C249,GWP!A:B,2,FALSE)</f>
        <v>2</v>
      </c>
      <c r="S249" s="30"/>
    </row>
    <row r="250">
      <c r="A250" s="38">
        <v>722.0</v>
      </c>
      <c r="B250" s="39" t="s">
        <v>256</v>
      </c>
      <c r="C250" s="39" t="s">
        <v>188</v>
      </c>
      <c r="D250" s="39" t="s">
        <v>189</v>
      </c>
      <c r="E250" s="40">
        <v>0.189</v>
      </c>
      <c r="F250" s="40">
        <v>0.0</v>
      </c>
      <c r="G250" s="41">
        <v>0.189</v>
      </c>
      <c r="H250" s="40">
        <v>3.0</v>
      </c>
      <c r="I250" s="40">
        <v>2.0</v>
      </c>
      <c r="J250" s="40">
        <v>1.0</v>
      </c>
      <c r="K250" s="40">
        <v>3.0</v>
      </c>
      <c r="L250" s="40">
        <v>1.0</v>
      </c>
      <c r="M250" s="42">
        <f>G250*1000*VLOOKUP(C250,GWP!A:B,2,FALSE)</f>
        <v>189</v>
      </c>
      <c r="S250" s="30"/>
    </row>
    <row r="251">
      <c r="A251" s="38">
        <v>722.0</v>
      </c>
      <c r="B251" s="39" t="s">
        <v>256</v>
      </c>
      <c r="C251" s="39" t="s">
        <v>190</v>
      </c>
      <c r="D251" s="39" t="s">
        <v>189</v>
      </c>
      <c r="E251" s="40">
        <v>0.001</v>
      </c>
      <c r="F251" s="40">
        <v>0.0</v>
      </c>
      <c r="G251" s="41">
        <v>0.001</v>
      </c>
      <c r="H251" s="40">
        <v>3.0</v>
      </c>
      <c r="I251" s="40">
        <v>2.0</v>
      </c>
      <c r="J251" s="40">
        <v>1.0</v>
      </c>
      <c r="K251" s="40">
        <v>1.0</v>
      </c>
      <c r="L251" s="40">
        <v>1.0</v>
      </c>
      <c r="M251" s="42">
        <f>G251*1000*VLOOKUP(C251,GWP!A:B,2,FALSE)</f>
        <v>25</v>
      </c>
      <c r="S251" s="30"/>
    </row>
    <row r="252">
      <c r="A252" s="38">
        <v>722.0</v>
      </c>
      <c r="B252" s="39" t="s">
        <v>256</v>
      </c>
      <c r="C252" s="39" t="s">
        <v>191</v>
      </c>
      <c r="D252" s="39" t="s">
        <v>189</v>
      </c>
      <c r="E252" s="40">
        <v>0.0</v>
      </c>
      <c r="F252" s="40">
        <v>0.0</v>
      </c>
      <c r="G252" s="41">
        <v>0.0</v>
      </c>
      <c r="H252" s="40">
        <v>4.0</v>
      </c>
      <c r="I252" s="40">
        <v>2.0</v>
      </c>
      <c r="J252" s="40">
        <v>1.0</v>
      </c>
      <c r="K252" s="40">
        <v>4.0</v>
      </c>
      <c r="L252" s="40">
        <v>1.0</v>
      </c>
      <c r="M252" s="42">
        <f>G252*1000*VLOOKUP(C252,GWP!A:B,2,FALSE)</f>
        <v>0</v>
      </c>
      <c r="S252" s="30"/>
    </row>
    <row r="253">
      <c r="A253" s="38">
        <v>722.0</v>
      </c>
      <c r="B253" s="39" t="s">
        <v>256</v>
      </c>
      <c r="C253" s="39" t="s">
        <v>192</v>
      </c>
      <c r="D253" s="39" t="s">
        <v>193</v>
      </c>
      <c r="E253" s="40">
        <v>0.006</v>
      </c>
      <c r="F253" s="40">
        <v>0.0</v>
      </c>
      <c r="G253" s="41">
        <v>0.006</v>
      </c>
      <c r="H253" s="40">
        <v>4.0</v>
      </c>
      <c r="I253" s="40">
        <v>2.0</v>
      </c>
      <c r="J253" s="40">
        <v>1.0</v>
      </c>
      <c r="K253" s="40">
        <v>5.0</v>
      </c>
      <c r="L253" s="40">
        <v>1.0</v>
      </c>
      <c r="M253" s="42">
        <f>G253*1000*VLOOKUP(C253,GWP!A:B,2,FALSE)</f>
        <v>6</v>
      </c>
      <c r="S253" s="30"/>
    </row>
    <row r="254">
      <c r="A254" s="38">
        <v>81.0</v>
      </c>
      <c r="B254" s="39" t="s">
        <v>257</v>
      </c>
      <c r="C254" s="39" t="s">
        <v>188</v>
      </c>
      <c r="D254" s="39" t="s">
        <v>189</v>
      </c>
      <c r="E254" s="40">
        <v>0.116</v>
      </c>
      <c r="F254" s="40">
        <v>0.0</v>
      </c>
      <c r="G254" s="41">
        <v>0.116</v>
      </c>
      <c r="H254" s="40">
        <v>3.0</v>
      </c>
      <c r="I254" s="40">
        <v>2.0</v>
      </c>
      <c r="J254" s="40">
        <v>1.0</v>
      </c>
      <c r="K254" s="40">
        <v>3.0</v>
      </c>
      <c r="L254" s="40">
        <v>1.0</v>
      </c>
      <c r="M254" s="42">
        <f>G254*1000*VLOOKUP(C254,GWP!A:B,2,FALSE)</f>
        <v>116</v>
      </c>
      <c r="S254" s="30"/>
    </row>
    <row r="255">
      <c r="A255" s="38">
        <v>81.0</v>
      </c>
      <c r="B255" s="39" t="s">
        <v>257</v>
      </c>
      <c r="C255" s="39" t="s">
        <v>190</v>
      </c>
      <c r="D255" s="39" t="s">
        <v>189</v>
      </c>
      <c r="E255" s="40">
        <v>0.001</v>
      </c>
      <c r="F255" s="40">
        <v>0.0</v>
      </c>
      <c r="G255" s="41">
        <v>0.001</v>
      </c>
      <c r="H255" s="40">
        <v>3.0</v>
      </c>
      <c r="I255" s="40">
        <v>2.0</v>
      </c>
      <c r="J255" s="40">
        <v>1.0</v>
      </c>
      <c r="K255" s="40">
        <v>1.0</v>
      </c>
      <c r="L255" s="40">
        <v>1.0</v>
      </c>
      <c r="M255" s="42">
        <f>G255*1000*VLOOKUP(C255,GWP!A:B,2,FALSE)</f>
        <v>25</v>
      </c>
      <c r="S255" s="30"/>
    </row>
    <row r="256">
      <c r="A256" s="38">
        <v>81.0</v>
      </c>
      <c r="B256" s="39" t="s">
        <v>257</v>
      </c>
      <c r="C256" s="39" t="s">
        <v>191</v>
      </c>
      <c r="D256" s="39" t="s">
        <v>189</v>
      </c>
      <c r="E256" s="40">
        <v>0.0</v>
      </c>
      <c r="F256" s="40">
        <v>0.0</v>
      </c>
      <c r="G256" s="41">
        <v>0.0</v>
      </c>
      <c r="H256" s="40">
        <v>4.0</v>
      </c>
      <c r="I256" s="40">
        <v>2.0</v>
      </c>
      <c r="J256" s="40">
        <v>1.0</v>
      </c>
      <c r="K256" s="40">
        <v>3.0</v>
      </c>
      <c r="L256" s="40">
        <v>1.0</v>
      </c>
      <c r="M256" s="42">
        <f>G256*1000*VLOOKUP(C256,GWP!A:B,2,FALSE)</f>
        <v>0</v>
      </c>
      <c r="S256" s="30"/>
    </row>
    <row r="257">
      <c r="A257" s="38">
        <v>81.0</v>
      </c>
      <c r="B257" s="39" t="s">
        <v>257</v>
      </c>
      <c r="C257" s="39" t="s">
        <v>192</v>
      </c>
      <c r="D257" s="39" t="s">
        <v>193</v>
      </c>
      <c r="E257" s="40">
        <v>0.005</v>
      </c>
      <c r="F257" s="40">
        <v>0.0</v>
      </c>
      <c r="G257" s="41">
        <v>0.005</v>
      </c>
      <c r="H257" s="40">
        <v>4.0</v>
      </c>
      <c r="I257" s="40">
        <v>2.0</v>
      </c>
      <c r="J257" s="40">
        <v>1.0</v>
      </c>
      <c r="K257" s="40">
        <v>5.0</v>
      </c>
      <c r="L257" s="40">
        <v>1.0</v>
      </c>
      <c r="M257" s="42">
        <f>G257*1000*VLOOKUP(C257,GWP!A:B,2,FALSE)</f>
        <v>5</v>
      </c>
      <c r="S257" s="30"/>
    </row>
    <row r="258">
      <c r="A258" s="38" t="s">
        <v>170</v>
      </c>
      <c r="B258" s="39" t="s">
        <v>258</v>
      </c>
      <c r="C258" s="39" t="s">
        <v>188</v>
      </c>
      <c r="D258" s="39" t="s">
        <v>189</v>
      </c>
      <c r="E258" s="40">
        <v>0.016</v>
      </c>
      <c r="F258" s="40">
        <v>0.0</v>
      </c>
      <c r="G258" s="41">
        <v>0.016</v>
      </c>
      <c r="H258" s="40">
        <v>3.0</v>
      </c>
      <c r="I258" s="40">
        <v>2.0</v>
      </c>
      <c r="J258" s="40">
        <v>1.0</v>
      </c>
      <c r="K258" s="40">
        <v>3.0</v>
      </c>
      <c r="L258" s="40">
        <v>1.0</v>
      </c>
      <c r="M258" s="42">
        <f>G258*1000*VLOOKUP(C258,GWP!A:B,2,FALSE)</f>
        <v>16</v>
      </c>
      <c r="S258" s="30"/>
    </row>
    <row r="259">
      <c r="A259" s="38" t="s">
        <v>170</v>
      </c>
      <c r="B259" s="39" t="s">
        <v>258</v>
      </c>
      <c r="C259" s="39" t="s">
        <v>190</v>
      </c>
      <c r="D259" s="39" t="s">
        <v>189</v>
      </c>
      <c r="E259" s="40">
        <v>0.0</v>
      </c>
      <c r="F259" s="40">
        <v>0.0</v>
      </c>
      <c r="G259" s="41">
        <v>0.0</v>
      </c>
      <c r="H259" s="40">
        <v>4.0</v>
      </c>
      <c r="I259" s="40">
        <v>2.0</v>
      </c>
      <c r="J259" s="40">
        <v>1.0</v>
      </c>
      <c r="K259" s="40">
        <v>1.0</v>
      </c>
      <c r="L259" s="40">
        <v>1.0</v>
      </c>
      <c r="M259" s="42">
        <f>G259*1000*VLOOKUP(C259,GWP!A:B,2,FALSE)</f>
        <v>0</v>
      </c>
      <c r="S259" s="30"/>
    </row>
    <row r="260">
      <c r="A260" s="38" t="s">
        <v>170</v>
      </c>
      <c r="B260" s="39" t="s">
        <v>258</v>
      </c>
      <c r="C260" s="39" t="s">
        <v>191</v>
      </c>
      <c r="D260" s="39" t="s">
        <v>189</v>
      </c>
      <c r="E260" s="40">
        <v>0.0</v>
      </c>
      <c r="F260" s="40">
        <v>0.0</v>
      </c>
      <c r="G260" s="41">
        <v>0.0</v>
      </c>
      <c r="H260" s="40">
        <v>4.0</v>
      </c>
      <c r="I260" s="40">
        <v>2.0</v>
      </c>
      <c r="J260" s="40">
        <v>1.0</v>
      </c>
      <c r="K260" s="40">
        <v>3.0</v>
      </c>
      <c r="L260" s="40">
        <v>1.0</v>
      </c>
      <c r="M260" s="42">
        <f>G260*1000*VLOOKUP(C260,GWP!A:B,2,FALSE)</f>
        <v>0</v>
      </c>
      <c r="S260" s="30"/>
    </row>
    <row r="261">
      <c r="A261" s="38" t="s">
        <v>170</v>
      </c>
      <c r="B261" s="39" t="s">
        <v>258</v>
      </c>
      <c r="C261" s="39" t="s">
        <v>192</v>
      </c>
      <c r="D261" s="39" t="s">
        <v>193</v>
      </c>
      <c r="E261" s="40">
        <v>0.001</v>
      </c>
      <c r="F261" s="40">
        <v>0.0</v>
      </c>
      <c r="G261" s="41">
        <v>0.001</v>
      </c>
      <c r="H261" s="40">
        <v>4.0</v>
      </c>
      <c r="I261" s="40">
        <v>2.0</v>
      </c>
      <c r="J261" s="40">
        <v>1.0</v>
      </c>
      <c r="K261" s="40">
        <v>5.0</v>
      </c>
      <c r="L261" s="40">
        <v>1.0</v>
      </c>
      <c r="M261" s="42">
        <f>G261*1000*VLOOKUP(C261,GWP!A:B,2,FALSE)</f>
        <v>1</v>
      </c>
      <c r="S261" s="30"/>
    </row>
    <row r="262">
      <c r="A262" s="38" t="s">
        <v>173</v>
      </c>
      <c r="B262" s="39" t="s">
        <v>259</v>
      </c>
      <c r="C262" s="39" t="s">
        <v>188</v>
      </c>
      <c r="D262" s="39" t="s">
        <v>189</v>
      </c>
      <c r="E262" s="40">
        <v>0.377</v>
      </c>
      <c r="F262" s="40">
        <v>0.0</v>
      </c>
      <c r="G262" s="41">
        <v>0.377</v>
      </c>
      <c r="H262" s="40">
        <v>3.0</v>
      </c>
      <c r="I262" s="40">
        <v>2.0</v>
      </c>
      <c r="J262" s="40">
        <v>1.0</v>
      </c>
      <c r="K262" s="40">
        <v>3.0</v>
      </c>
      <c r="L262" s="40">
        <v>1.0</v>
      </c>
      <c r="M262" s="42">
        <f>G262*1000*VLOOKUP(C262,GWP!A:B,2,FALSE)</f>
        <v>377</v>
      </c>
      <c r="S262" s="30"/>
    </row>
    <row r="263">
      <c r="A263" s="38" t="s">
        <v>173</v>
      </c>
      <c r="B263" s="39" t="s">
        <v>259</v>
      </c>
      <c r="C263" s="39" t="s">
        <v>190</v>
      </c>
      <c r="D263" s="39" t="s">
        <v>189</v>
      </c>
      <c r="E263" s="40">
        <v>0.001</v>
      </c>
      <c r="F263" s="40">
        <v>0.0</v>
      </c>
      <c r="G263" s="41">
        <v>0.001</v>
      </c>
      <c r="H263" s="40">
        <v>3.0</v>
      </c>
      <c r="I263" s="40">
        <v>2.0</v>
      </c>
      <c r="J263" s="40">
        <v>1.0</v>
      </c>
      <c r="K263" s="40">
        <v>1.0</v>
      </c>
      <c r="L263" s="40">
        <v>1.0</v>
      </c>
      <c r="M263" s="42">
        <f>G263*1000*VLOOKUP(C263,GWP!A:B,2,FALSE)</f>
        <v>25</v>
      </c>
      <c r="S263" s="30"/>
    </row>
    <row r="264">
      <c r="A264" s="38" t="s">
        <v>173</v>
      </c>
      <c r="B264" s="39" t="s">
        <v>259</v>
      </c>
      <c r="C264" s="39" t="s">
        <v>191</v>
      </c>
      <c r="D264" s="39" t="s">
        <v>189</v>
      </c>
      <c r="E264" s="40">
        <v>0.0</v>
      </c>
      <c r="F264" s="40">
        <v>0.0</v>
      </c>
      <c r="G264" s="41">
        <v>0.0</v>
      </c>
      <c r="H264" s="40">
        <v>3.0</v>
      </c>
      <c r="I264" s="40">
        <v>2.0</v>
      </c>
      <c r="J264" s="40">
        <v>1.0</v>
      </c>
      <c r="K264" s="40">
        <v>3.0</v>
      </c>
      <c r="L264" s="40">
        <v>1.0</v>
      </c>
      <c r="M264" s="42">
        <f>G264*1000*VLOOKUP(C264,GWP!A:B,2,FALSE)</f>
        <v>0</v>
      </c>
      <c r="S264" s="30"/>
    </row>
    <row r="265">
      <c r="A265" s="38" t="s">
        <v>173</v>
      </c>
      <c r="B265" s="39" t="s">
        <v>259</v>
      </c>
      <c r="C265" s="39" t="s">
        <v>192</v>
      </c>
      <c r="D265" s="39" t="s">
        <v>193</v>
      </c>
      <c r="E265" s="40">
        <v>0.004</v>
      </c>
      <c r="F265" s="40">
        <v>0.0</v>
      </c>
      <c r="G265" s="41">
        <v>0.004</v>
      </c>
      <c r="H265" s="40">
        <v>4.0</v>
      </c>
      <c r="I265" s="40">
        <v>2.0</v>
      </c>
      <c r="J265" s="40">
        <v>1.0</v>
      </c>
      <c r="K265" s="40">
        <v>4.0</v>
      </c>
      <c r="L265" s="40">
        <v>1.0</v>
      </c>
      <c r="M265" s="42">
        <f>G265*1000*VLOOKUP(C265,GWP!A:B,2,FALSE)</f>
        <v>4</v>
      </c>
      <c r="S265" s="30"/>
    </row>
  </sheetData>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9.63"/>
    <col customWidth="1" min="2" max="2" width="24.75"/>
    <col customWidth="1" min="8" max="8" width="33.75"/>
  </cols>
  <sheetData>
    <row r="1">
      <c r="A1" s="23" t="s">
        <v>260</v>
      </c>
      <c r="B1" s="23" t="s">
        <v>261</v>
      </c>
    </row>
    <row r="2">
      <c r="A2" s="27" t="s">
        <v>262</v>
      </c>
      <c r="B2" s="27">
        <v>1.0</v>
      </c>
    </row>
    <row r="3">
      <c r="A3" s="27" t="s">
        <v>263</v>
      </c>
      <c r="B3" s="27">
        <v>25.0</v>
      </c>
      <c r="F3" s="46" t="s">
        <v>264</v>
      </c>
    </row>
    <row r="4">
      <c r="A4" s="27" t="s">
        <v>265</v>
      </c>
      <c r="B4" s="27">
        <v>298.0</v>
      </c>
    </row>
    <row r="5">
      <c r="A5" s="27" t="s">
        <v>266</v>
      </c>
      <c r="B5" s="27">
        <v>1810.0</v>
      </c>
    </row>
    <row r="6">
      <c r="A6" s="27" t="s">
        <v>267</v>
      </c>
      <c r="B6" s="27">
        <v>14800.0</v>
      </c>
    </row>
    <row r="7">
      <c r="A7" s="27" t="s">
        <v>268</v>
      </c>
      <c r="B7" s="27">
        <v>675.0</v>
      </c>
    </row>
    <row r="8">
      <c r="A8" s="27" t="s">
        <v>269</v>
      </c>
      <c r="B8" s="27">
        <v>3500.0</v>
      </c>
    </row>
    <row r="9">
      <c r="A9" s="27" t="s">
        <v>270</v>
      </c>
      <c r="B9" s="27">
        <v>1430.0</v>
      </c>
    </row>
    <row r="10">
      <c r="A10" s="27" t="s">
        <v>271</v>
      </c>
      <c r="B10" s="27">
        <v>4470.0</v>
      </c>
    </row>
    <row r="11">
      <c r="A11" s="27" t="s">
        <v>272</v>
      </c>
      <c r="B11" s="27">
        <v>124.0</v>
      </c>
    </row>
    <row r="12">
      <c r="A12" s="27" t="s">
        <v>273</v>
      </c>
      <c r="B12" s="27">
        <v>3220.0</v>
      </c>
    </row>
    <row r="13">
      <c r="A13" s="27" t="s">
        <v>274</v>
      </c>
      <c r="B13" s="27">
        <v>9810.0</v>
      </c>
    </row>
    <row r="14">
      <c r="A14" s="27" t="s">
        <v>275</v>
      </c>
      <c r="B14" s="27">
        <v>1640.0</v>
      </c>
    </row>
    <row r="15">
      <c r="A15" s="27" t="s">
        <v>276</v>
      </c>
      <c r="B15" s="27">
        <v>3922.0</v>
      </c>
    </row>
    <row r="16">
      <c r="A16" s="27" t="s">
        <v>277</v>
      </c>
      <c r="B16" s="27">
        <v>2107.0</v>
      </c>
    </row>
    <row r="17">
      <c r="A17" s="27" t="s">
        <v>278</v>
      </c>
      <c r="B17" s="27">
        <v>1774.0</v>
      </c>
    </row>
    <row r="18">
      <c r="A18" s="27" t="s">
        <v>279</v>
      </c>
      <c r="B18" s="27">
        <v>2088.0</v>
      </c>
    </row>
    <row r="19">
      <c r="A19" s="27" t="s">
        <v>280</v>
      </c>
      <c r="B19" s="27">
        <v>3985.0</v>
      </c>
    </row>
    <row r="20">
      <c r="A20" s="27" t="s">
        <v>281</v>
      </c>
      <c r="B20" s="27">
        <v>22800.0</v>
      </c>
    </row>
    <row r="21">
      <c r="A21" s="27" t="s">
        <v>282</v>
      </c>
      <c r="B21" s="27">
        <v>7390.0</v>
      </c>
    </row>
    <row r="22">
      <c r="A22" s="27" t="s">
        <v>283</v>
      </c>
      <c r="B22" s="27">
        <v>12200.0</v>
      </c>
    </row>
    <row r="23">
      <c r="A23" s="27" t="s">
        <v>284</v>
      </c>
      <c r="B23" s="27">
        <v>8860.0</v>
      </c>
    </row>
    <row r="24">
      <c r="A24" s="27" t="s">
        <v>285</v>
      </c>
      <c r="B24" s="27">
        <v>9300.0</v>
      </c>
    </row>
    <row r="25">
      <c r="A25" s="47" t="s">
        <v>188</v>
      </c>
      <c r="B25" s="27">
        <v>1.0</v>
      </c>
    </row>
    <row r="26">
      <c r="A26" s="47" t="s">
        <v>190</v>
      </c>
      <c r="B26" s="27">
        <v>25.0</v>
      </c>
    </row>
    <row r="27">
      <c r="A27" s="47" t="s">
        <v>191</v>
      </c>
      <c r="B27" s="27">
        <v>298.0</v>
      </c>
    </row>
    <row r="28">
      <c r="A28" s="48" t="s">
        <v>192</v>
      </c>
      <c r="B28" s="27">
        <v>1.0</v>
      </c>
    </row>
  </sheetData>
  <mergeCells count="1">
    <mergeCell ref="F3:K8"/>
  </mergeCells>
  <hyperlinks>
    <hyperlink r:id="rId1" ref="F3"/>
  </hyperlinks>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0.25"/>
    <col customWidth="1" min="2" max="2" width="73.0"/>
  </cols>
  <sheetData>
    <row r="1">
      <c r="A1" s="49" t="s">
        <v>286</v>
      </c>
    </row>
    <row r="2">
      <c r="A2" s="49" t="s">
        <v>287</v>
      </c>
    </row>
    <row r="3">
      <c r="A3" s="49" t="s">
        <v>288</v>
      </c>
    </row>
    <row r="4">
      <c r="A4" s="50"/>
    </row>
    <row r="5">
      <c r="A5" s="49" t="s">
        <v>289</v>
      </c>
    </row>
    <row r="6">
      <c r="A6" s="49" t="s">
        <v>290</v>
      </c>
      <c r="B6" s="27" t="s">
        <v>291</v>
      </c>
    </row>
    <row r="7">
      <c r="A7" s="49" t="s">
        <v>292</v>
      </c>
      <c r="B7" s="27" t="s">
        <v>293</v>
      </c>
    </row>
    <row r="8">
      <c r="A8" s="49" t="s">
        <v>294</v>
      </c>
      <c r="B8" s="27" t="s">
        <v>295</v>
      </c>
    </row>
    <row r="9">
      <c r="A9" s="49">
        <v>111200.0</v>
      </c>
      <c r="B9" s="27" t="s">
        <v>296</v>
      </c>
    </row>
    <row r="10">
      <c r="A10" s="49">
        <v>111300.0</v>
      </c>
      <c r="B10" s="27" t="s">
        <v>297</v>
      </c>
    </row>
    <row r="11">
      <c r="A11" s="49">
        <v>111400.0</v>
      </c>
      <c r="B11" s="27" t="s">
        <v>298</v>
      </c>
    </row>
    <row r="12">
      <c r="A12" s="49">
        <v>111900.0</v>
      </c>
      <c r="B12" s="27" t="s">
        <v>299</v>
      </c>
    </row>
    <row r="13">
      <c r="A13" s="49">
        <v>112120.0</v>
      </c>
      <c r="B13" s="27" t="s">
        <v>300</v>
      </c>
    </row>
    <row r="14">
      <c r="A14" s="49" t="s">
        <v>301</v>
      </c>
      <c r="B14" s="27" t="s">
        <v>302</v>
      </c>
    </row>
    <row r="15">
      <c r="A15" s="49">
        <v>112300.0</v>
      </c>
      <c r="B15" s="27" t="s">
        <v>303</v>
      </c>
    </row>
    <row r="16">
      <c r="A16" s="49" t="s">
        <v>304</v>
      </c>
      <c r="B16" s="27" t="s">
        <v>305</v>
      </c>
    </row>
    <row r="17">
      <c r="A17" s="49">
        <v>113000.0</v>
      </c>
      <c r="B17" s="27" t="s">
        <v>306</v>
      </c>
    </row>
    <row r="18">
      <c r="A18" s="49">
        <v>114000.0</v>
      </c>
      <c r="B18" s="27" t="s">
        <v>307</v>
      </c>
    </row>
    <row r="19">
      <c r="A19" s="49">
        <v>115000.0</v>
      </c>
      <c r="B19" s="27" t="s">
        <v>308</v>
      </c>
    </row>
    <row r="20">
      <c r="A20" s="49">
        <v>211000.0</v>
      </c>
      <c r="B20" s="27" t="s">
        <v>195</v>
      </c>
    </row>
    <row r="21">
      <c r="A21" s="49">
        <v>212100.0</v>
      </c>
      <c r="B21" s="27" t="s">
        <v>309</v>
      </c>
    </row>
    <row r="22">
      <c r="A22" s="49">
        <v>212230.0</v>
      </c>
      <c r="B22" s="27" t="s">
        <v>310</v>
      </c>
    </row>
    <row r="23">
      <c r="A23" s="49" t="s">
        <v>311</v>
      </c>
      <c r="B23" s="27" t="s">
        <v>312</v>
      </c>
    </row>
    <row r="24">
      <c r="A24" s="49">
        <v>212310.0</v>
      </c>
      <c r="B24" s="27" t="s">
        <v>313</v>
      </c>
    </row>
    <row r="25">
      <c r="A25" s="49" t="s">
        <v>314</v>
      </c>
      <c r="B25" s="27" t="s">
        <v>315</v>
      </c>
    </row>
    <row r="26">
      <c r="A26" s="49">
        <v>213111.0</v>
      </c>
      <c r="B26" s="27" t="s">
        <v>316</v>
      </c>
    </row>
    <row r="27">
      <c r="A27" s="49" t="s">
        <v>317</v>
      </c>
      <c r="B27" s="27" t="s">
        <v>318</v>
      </c>
    </row>
    <row r="28">
      <c r="A28" s="49">
        <v>221100.0</v>
      </c>
      <c r="B28" s="27" t="s">
        <v>319</v>
      </c>
    </row>
    <row r="29">
      <c r="A29" s="49">
        <v>221200.0</v>
      </c>
      <c r="B29" s="27" t="s">
        <v>320</v>
      </c>
    </row>
    <row r="30">
      <c r="A30" s="49">
        <v>221300.0</v>
      </c>
      <c r="B30" s="27" t="s">
        <v>321</v>
      </c>
    </row>
    <row r="31">
      <c r="A31" s="49">
        <v>233210.0</v>
      </c>
      <c r="B31" s="27" t="s">
        <v>322</v>
      </c>
    </row>
    <row r="32">
      <c r="A32" s="49">
        <v>233262.0</v>
      </c>
      <c r="B32" s="27" t="s">
        <v>323</v>
      </c>
    </row>
    <row r="33">
      <c r="A33" s="49">
        <v>230301.0</v>
      </c>
      <c r="B33" s="27" t="s">
        <v>324</v>
      </c>
    </row>
    <row r="34">
      <c r="A34" s="49">
        <v>230302.0</v>
      </c>
      <c r="B34" s="27" t="s">
        <v>325</v>
      </c>
    </row>
    <row r="35">
      <c r="A35" s="49" t="s">
        <v>326</v>
      </c>
      <c r="B35" s="27" t="s">
        <v>327</v>
      </c>
    </row>
    <row r="36">
      <c r="A36" s="49">
        <v>233412.0</v>
      </c>
      <c r="B36" s="27" t="s">
        <v>328</v>
      </c>
    </row>
    <row r="37">
      <c r="A37" s="49" t="s">
        <v>329</v>
      </c>
      <c r="B37" s="27" t="s">
        <v>330</v>
      </c>
    </row>
    <row r="38">
      <c r="A38" s="49">
        <v>233230.0</v>
      </c>
      <c r="B38" s="27" t="s">
        <v>331</v>
      </c>
    </row>
    <row r="39">
      <c r="A39" s="49" t="s">
        <v>332</v>
      </c>
      <c r="B39" s="27" t="s">
        <v>333</v>
      </c>
    </row>
    <row r="40">
      <c r="A40" s="49">
        <v>233240.0</v>
      </c>
      <c r="B40" s="27" t="s">
        <v>334</v>
      </c>
    </row>
    <row r="41">
      <c r="A41" s="49">
        <v>233411.0</v>
      </c>
      <c r="B41" s="27" t="s">
        <v>335</v>
      </c>
    </row>
    <row r="42">
      <c r="A42" s="49" t="s">
        <v>336</v>
      </c>
      <c r="B42" s="27" t="s">
        <v>337</v>
      </c>
    </row>
    <row r="43">
      <c r="A43" s="49">
        <v>321100.0</v>
      </c>
      <c r="B43" s="27" t="s">
        <v>338</v>
      </c>
    </row>
    <row r="44">
      <c r="A44" s="49">
        <v>321200.0</v>
      </c>
      <c r="B44" s="27" t="s">
        <v>339</v>
      </c>
    </row>
    <row r="45">
      <c r="A45" s="49">
        <v>321910.0</v>
      </c>
      <c r="B45" s="27" t="s">
        <v>340</v>
      </c>
    </row>
    <row r="46">
      <c r="A46" s="49" t="s">
        <v>341</v>
      </c>
      <c r="B46" s="27" t="s">
        <v>342</v>
      </c>
    </row>
    <row r="47">
      <c r="A47" s="49">
        <v>327100.0</v>
      </c>
      <c r="B47" s="27" t="s">
        <v>343</v>
      </c>
    </row>
    <row r="48">
      <c r="A48" s="49">
        <v>327200.0</v>
      </c>
      <c r="B48" s="27" t="s">
        <v>344</v>
      </c>
    </row>
    <row r="49">
      <c r="A49" s="49">
        <v>327310.0</v>
      </c>
      <c r="B49" s="27" t="s">
        <v>345</v>
      </c>
    </row>
    <row r="50">
      <c r="A50" s="49">
        <v>327320.0</v>
      </c>
      <c r="B50" s="27" t="s">
        <v>346</v>
      </c>
    </row>
    <row r="51">
      <c r="A51" s="49">
        <v>327330.0</v>
      </c>
      <c r="B51" s="27" t="s">
        <v>347</v>
      </c>
    </row>
    <row r="52">
      <c r="A52" s="49">
        <v>327390.0</v>
      </c>
      <c r="B52" s="27" t="s">
        <v>348</v>
      </c>
    </row>
    <row r="53">
      <c r="A53" s="49">
        <v>327400.0</v>
      </c>
      <c r="B53" s="27" t="s">
        <v>349</v>
      </c>
    </row>
    <row r="54">
      <c r="A54" s="49">
        <v>327910.0</v>
      </c>
      <c r="B54" s="27" t="s">
        <v>350</v>
      </c>
    </row>
    <row r="55">
      <c r="A55" s="49">
        <v>327991.0</v>
      </c>
      <c r="B55" s="27" t="s">
        <v>351</v>
      </c>
    </row>
    <row r="56">
      <c r="A56" s="49">
        <v>327992.0</v>
      </c>
      <c r="B56" s="27" t="s">
        <v>352</v>
      </c>
    </row>
    <row r="57">
      <c r="A57" s="49">
        <v>327993.0</v>
      </c>
      <c r="B57" s="27" t="s">
        <v>353</v>
      </c>
    </row>
    <row r="58">
      <c r="A58" s="49">
        <v>327999.0</v>
      </c>
      <c r="B58" s="27" t="s">
        <v>354</v>
      </c>
    </row>
    <row r="59">
      <c r="A59" s="49">
        <v>331110.0</v>
      </c>
      <c r="B59" s="27" t="s">
        <v>355</v>
      </c>
    </row>
    <row r="60">
      <c r="A60" s="49">
        <v>331200.0</v>
      </c>
      <c r="B60" s="27" t="s">
        <v>356</v>
      </c>
    </row>
    <row r="61">
      <c r="A61" s="49">
        <v>331313.0</v>
      </c>
      <c r="B61" s="27" t="s">
        <v>357</v>
      </c>
    </row>
    <row r="62">
      <c r="A62" s="49" t="s">
        <v>358</v>
      </c>
      <c r="B62" s="27" t="s">
        <v>359</v>
      </c>
    </row>
    <row r="63">
      <c r="A63" s="49">
        <v>331410.0</v>
      </c>
      <c r="B63" s="27" t="s">
        <v>360</v>
      </c>
    </row>
    <row r="64">
      <c r="A64" s="49">
        <v>331420.0</v>
      </c>
      <c r="B64" s="27" t="s">
        <v>361</v>
      </c>
    </row>
    <row r="65">
      <c r="A65" s="49">
        <v>331490.0</v>
      </c>
      <c r="B65" s="27" t="s">
        <v>362</v>
      </c>
    </row>
    <row r="66">
      <c r="A66" s="49">
        <v>331510.0</v>
      </c>
      <c r="B66" s="27" t="s">
        <v>363</v>
      </c>
    </row>
    <row r="67">
      <c r="A67" s="49">
        <v>331520.0</v>
      </c>
      <c r="B67" s="27" t="s">
        <v>364</v>
      </c>
    </row>
    <row r="68">
      <c r="A68" s="49">
        <v>332114.0</v>
      </c>
      <c r="B68" s="27" t="s">
        <v>365</v>
      </c>
    </row>
    <row r="69">
      <c r="A69" s="49" t="s">
        <v>366</v>
      </c>
      <c r="B69" s="27" t="s">
        <v>367</v>
      </c>
    </row>
    <row r="70">
      <c r="A70" s="49">
        <v>332119.0</v>
      </c>
      <c r="B70" s="27" t="s">
        <v>368</v>
      </c>
    </row>
    <row r="71">
      <c r="A71" s="49">
        <v>332200.0</v>
      </c>
      <c r="B71" s="27" t="s">
        <v>369</v>
      </c>
    </row>
    <row r="72">
      <c r="A72" s="49">
        <v>332310.0</v>
      </c>
      <c r="B72" s="27" t="s">
        <v>370</v>
      </c>
    </row>
    <row r="73">
      <c r="A73" s="49">
        <v>332320.0</v>
      </c>
      <c r="B73" s="27" t="s">
        <v>371</v>
      </c>
    </row>
    <row r="74">
      <c r="A74" s="49">
        <v>332410.0</v>
      </c>
      <c r="B74" s="27" t="s">
        <v>372</v>
      </c>
    </row>
    <row r="75">
      <c r="A75" s="49">
        <v>332420.0</v>
      </c>
      <c r="B75" s="27" t="s">
        <v>373</v>
      </c>
    </row>
    <row r="76">
      <c r="A76" s="49">
        <v>332430.0</v>
      </c>
      <c r="B76" s="27" t="s">
        <v>374</v>
      </c>
    </row>
    <row r="77">
      <c r="A77" s="49">
        <v>332500.0</v>
      </c>
      <c r="B77" s="27" t="s">
        <v>375</v>
      </c>
    </row>
    <row r="78">
      <c r="A78" s="49">
        <v>332600.0</v>
      </c>
      <c r="B78" s="27" t="s">
        <v>376</v>
      </c>
    </row>
    <row r="79">
      <c r="A79" s="49">
        <v>332710.0</v>
      </c>
      <c r="B79" s="27" t="s">
        <v>377</v>
      </c>
    </row>
    <row r="80">
      <c r="A80" s="49">
        <v>332720.0</v>
      </c>
      <c r="B80" s="27" t="s">
        <v>378</v>
      </c>
    </row>
    <row r="81">
      <c r="A81" s="49">
        <v>332800.0</v>
      </c>
      <c r="B81" s="27" t="s">
        <v>379</v>
      </c>
    </row>
    <row r="82">
      <c r="A82" s="49">
        <v>332913.0</v>
      </c>
      <c r="B82" s="27" t="s">
        <v>380</v>
      </c>
    </row>
    <row r="83">
      <c r="A83" s="49" t="s">
        <v>381</v>
      </c>
      <c r="B83" s="27" t="s">
        <v>382</v>
      </c>
    </row>
    <row r="84">
      <c r="A84" s="49">
        <v>332991.0</v>
      </c>
      <c r="B84" s="27" t="s">
        <v>383</v>
      </c>
    </row>
    <row r="85">
      <c r="A85" s="49">
        <v>332996.0</v>
      </c>
      <c r="B85" s="27" t="s">
        <v>384</v>
      </c>
    </row>
    <row r="86">
      <c r="A86" s="49" t="s">
        <v>385</v>
      </c>
      <c r="B86" s="27" t="s">
        <v>386</v>
      </c>
    </row>
    <row r="87">
      <c r="A87" s="49">
        <v>332999.0</v>
      </c>
      <c r="B87" s="27" t="s">
        <v>387</v>
      </c>
    </row>
    <row r="88">
      <c r="A88" s="49">
        <v>333111.0</v>
      </c>
      <c r="B88" s="27" t="s">
        <v>388</v>
      </c>
    </row>
    <row r="89">
      <c r="A89" s="49">
        <v>333112.0</v>
      </c>
      <c r="B89" s="27" t="s">
        <v>389</v>
      </c>
    </row>
    <row r="90">
      <c r="A90" s="49">
        <v>333120.0</v>
      </c>
      <c r="B90" s="27" t="s">
        <v>390</v>
      </c>
    </row>
    <row r="91">
      <c r="A91" s="49">
        <v>333130.0</v>
      </c>
      <c r="B91" s="27" t="s">
        <v>391</v>
      </c>
    </row>
    <row r="92">
      <c r="A92" s="49">
        <v>333242.0</v>
      </c>
      <c r="B92" s="27" t="s">
        <v>392</v>
      </c>
    </row>
    <row r="93">
      <c r="A93" s="49" t="s">
        <v>393</v>
      </c>
      <c r="B93" s="27" t="s">
        <v>394</v>
      </c>
    </row>
    <row r="94">
      <c r="A94" s="49">
        <v>333314.0</v>
      </c>
      <c r="B94" s="27" t="s">
        <v>395</v>
      </c>
    </row>
    <row r="95">
      <c r="A95" s="49">
        <v>333316.0</v>
      </c>
      <c r="B95" s="27" t="s">
        <v>396</v>
      </c>
    </row>
    <row r="96">
      <c r="A96" s="49">
        <v>333318.0</v>
      </c>
      <c r="B96" s="27" t="s">
        <v>397</v>
      </c>
    </row>
    <row r="97">
      <c r="A97" s="49">
        <v>333414.0</v>
      </c>
      <c r="B97" s="27" t="s">
        <v>398</v>
      </c>
    </row>
    <row r="98">
      <c r="A98" s="49">
        <v>333415.0</v>
      </c>
      <c r="B98" s="27" t="s">
        <v>399</v>
      </c>
    </row>
    <row r="99">
      <c r="A99" s="49">
        <v>333413.0</v>
      </c>
      <c r="B99" s="27" t="s">
        <v>400</v>
      </c>
    </row>
    <row r="100">
      <c r="A100" s="49">
        <v>333511.0</v>
      </c>
      <c r="B100" s="27" t="s">
        <v>401</v>
      </c>
    </row>
    <row r="101">
      <c r="A101" s="49">
        <v>333514.0</v>
      </c>
      <c r="B101" s="27" t="s">
        <v>402</v>
      </c>
    </row>
    <row r="102">
      <c r="A102" s="49">
        <v>333517.0</v>
      </c>
      <c r="B102" s="27" t="s">
        <v>403</v>
      </c>
    </row>
    <row r="103">
      <c r="A103" s="49" t="s">
        <v>404</v>
      </c>
      <c r="B103" s="27" t="s">
        <v>405</v>
      </c>
    </row>
    <row r="104">
      <c r="A104" s="49">
        <v>333611.0</v>
      </c>
      <c r="B104" s="27" t="s">
        <v>406</v>
      </c>
    </row>
    <row r="105">
      <c r="A105" s="49">
        <v>333612.0</v>
      </c>
      <c r="B105" s="27" t="s">
        <v>407</v>
      </c>
    </row>
    <row r="106">
      <c r="A106" s="49">
        <v>333613.0</v>
      </c>
      <c r="B106" s="27" t="s">
        <v>408</v>
      </c>
    </row>
    <row r="107">
      <c r="A107" s="49">
        <v>333618.0</v>
      </c>
      <c r="B107" s="27" t="s">
        <v>409</v>
      </c>
    </row>
    <row r="108">
      <c r="A108" s="49">
        <v>333912.0</v>
      </c>
      <c r="B108" s="27" t="s">
        <v>410</v>
      </c>
    </row>
    <row r="109">
      <c r="A109" s="49" t="s">
        <v>411</v>
      </c>
      <c r="B109" s="27" t="s">
        <v>412</v>
      </c>
    </row>
    <row r="110">
      <c r="A110" s="49">
        <v>333920.0</v>
      </c>
      <c r="B110" s="27" t="s">
        <v>413</v>
      </c>
    </row>
    <row r="111">
      <c r="A111" s="49">
        <v>333991.0</v>
      </c>
      <c r="B111" s="27" t="s">
        <v>414</v>
      </c>
    </row>
    <row r="112">
      <c r="A112" s="49">
        <v>333993.0</v>
      </c>
      <c r="B112" s="27" t="s">
        <v>415</v>
      </c>
    </row>
    <row r="113">
      <c r="A113" s="49">
        <v>333994.0</v>
      </c>
      <c r="B113" s="27" t="s">
        <v>416</v>
      </c>
    </row>
    <row r="114">
      <c r="A114" s="49" t="s">
        <v>417</v>
      </c>
      <c r="B114" s="27" t="s">
        <v>418</v>
      </c>
    </row>
    <row r="115">
      <c r="A115" s="49" t="s">
        <v>419</v>
      </c>
      <c r="B115" s="27" t="s">
        <v>420</v>
      </c>
    </row>
    <row r="116">
      <c r="A116" s="49">
        <v>334111.0</v>
      </c>
      <c r="B116" s="27" t="s">
        <v>421</v>
      </c>
    </row>
    <row r="117">
      <c r="A117" s="49">
        <v>334112.0</v>
      </c>
      <c r="B117" s="27" t="s">
        <v>422</v>
      </c>
    </row>
    <row r="118">
      <c r="A118" s="49">
        <v>334118.0</v>
      </c>
      <c r="B118" s="27" t="s">
        <v>423</v>
      </c>
    </row>
    <row r="119">
      <c r="A119" s="49">
        <v>334210.0</v>
      </c>
      <c r="B119" s="27" t="s">
        <v>424</v>
      </c>
    </row>
    <row r="120">
      <c r="A120" s="49">
        <v>334220.0</v>
      </c>
      <c r="B120" s="27" t="s">
        <v>425</v>
      </c>
    </row>
    <row r="121">
      <c r="A121" s="49">
        <v>334290.0</v>
      </c>
      <c r="B121" s="27" t="s">
        <v>426</v>
      </c>
    </row>
    <row r="122">
      <c r="A122" s="49">
        <v>334413.0</v>
      </c>
      <c r="B122" s="27" t="s">
        <v>427</v>
      </c>
    </row>
    <row r="123">
      <c r="A123" s="49">
        <v>334418.0</v>
      </c>
      <c r="B123" s="27" t="s">
        <v>428</v>
      </c>
    </row>
    <row r="124">
      <c r="A124" s="49" t="s">
        <v>429</v>
      </c>
      <c r="B124" s="27" t="s">
        <v>430</v>
      </c>
    </row>
    <row r="125">
      <c r="A125" s="49">
        <v>334510.0</v>
      </c>
      <c r="B125" s="27" t="s">
        <v>431</v>
      </c>
    </row>
    <row r="126">
      <c r="A126" s="49">
        <v>334511.0</v>
      </c>
      <c r="B126" s="27" t="s">
        <v>432</v>
      </c>
    </row>
    <row r="127">
      <c r="A127" s="49">
        <v>334512.0</v>
      </c>
      <c r="B127" s="27" t="s">
        <v>433</v>
      </c>
    </row>
    <row r="128">
      <c r="A128" s="49">
        <v>334513.0</v>
      </c>
      <c r="B128" s="27" t="s">
        <v>434</v>
      </c>
    </row>
    <row r="129">
      <c r="A129" s="49">
        <v>334514.0</v>
      </c>
      <c r="B129" s="27" t="s">
        <v>435</v>
      </c>
    </row>
    <row r="130">
      <c r="A130" s="49">
        <v>334515.0</v>
      </c>
      <c r="B130" s="27" t="s">
        <v>436</v>
      </c>
    </row>
    <row r="131">
      <c r="A131" s="49">
        <v>334516.0</v>
      </c>
      <c r="B131" s="27" t="s">
        <v>437</v>
      </c>
    </row>
    <row r="132">
      <c r="A132" s="49">
        <v>334517.0</v>
      </c>
      <c r="B132" s="27" t="s">
        <v>438</v>
      </c>
    </row>
    <row r="133">
      <c r="A133" s="49" t="s">
        <v>439</v>
      </c>
      <c r="B133" s="27" t="s">
        <v>440</v>
      </c>
    </row>
    <row r="134">
      <c r="A134" s="49">
        <v>334300.0</v>
      </c>
      <c r="B134" s="27" t="s">
        <v>441</v>
      </c>
    </row>
    <row r="135">
      <c r="A135" s="49">
        <v>334610.0</v>
      </c>
      <c r="B135" s="27" t="s">
        <v>442</v>
      </c>
    </row>
    <row r="136">
      <c r="A136" s="49">
        <v>335110.0</v>
      </c>
      <c r="B136" s="27" t="s">
        <v>443</v>
      </c>
    </row>
    <row r="137">
      <c r="A137" s="49">
        <v>335120.0</v>
      </c>
      <c r="B137" s="27" t="s">
        <v>444</v>
      </c>
    </row>
    <row r="138">
      <c r="A138" s="49">
        <v>335210.0</v>
      </c>
      <c r="B138" s="27" t="s">
        <v>445</v>
      </c>
    </row>
    <row r="139">
      <c r="A139" s="49">
        <v>335221.0</v>
      </c>
      <c r="B139" s="27" t="s">
        <v>446</v>
      </c>
    </row>
    <row r="140">
      <c r="A140" s="49">
        <v>335222.0</v>
      </c>
      <c r="B140" s="27" t="s">
        <v>447</v>
      </c>
    </row>
    <row r="141">
      <c r="A141" s="49">
        <v>335224.0</v>
      </c>
      <c r="B141" s="27" t="s">
        <v>448</v>
      </c>
    </row>
    <row r="142">
      <c r="A142" s="49">
        <v>335228.0</v>
      </c>
      <c r="B142" s="27" t="s">
        <v>449</v>
      </c>
    </row>
    <row r="143">
      <c r="A143" s="49">
        <v>335311.0</v>
      </c>
      <c r="B143" s="27" t="s">
        <v>450</v>
      </c>
    </row>
    <row r="144">
      <c r="A144" s="49">
        <v>335312.0</v>
      </c>
      <c r="B144" s="27" t="s">
        <v>451</v>
      </c>
    </row>
    <row r="145">
      <c r="A145" s="49">
        <v>335313.0</v>
      </c>
      <c r="B145" s="27" t="s">
        <v>452</v>
      </c>
    </row>
    <row r="146">
      <c r="A146" s="49">
        <v>335314.0</v>
      </c>
      <c r="B146" s="27" t="s">
        <v>453</v>
      </c>
    </row>
    <row r="147">
      <c r="A147" s="49">
        <v>335911.0</v>
      </c>
      <c r="B147" s="27" t="s">
        <v>454</v>
      </c>
    </row>
    <row r="148">
      <c r="A148" s="49">
        <v>335912.0</v>
      </c>
      <c r="B148" s="27" t="s">
        <v>455</v>
      </c>
    </row>
    <row r="149">
      <c r="A149" s="49">
        <v>335920.0</v>
      </c>
      <c r="B149" s="27" t="s">
        <v>456</v>
      </c>
    </row>
    <row r="150">
      <c r="A150" s="49">
        <v>335930.0</v>
      </c>
      <c r="B150" s="27" t="s">
        <v>457</v>
      </c>
    </row>
    <row r="151">
      <c r="A151" s="49">
        <v>335991.0</v>
      </c>
      <c r="B151" s="27" t="s">
        <v>458</v>
      </c>
    </row>
    <row r="152">
      <c r="A152" s="49">
        <v>335999.0</v>
      </c>
      <c r="B152" s="27" t="s">
        <v>459</v>
      </c>
    </row>
    <row r="153">
      <c r="A153" s="49">
        <v>336111.0</v>
      </c>
      <c r="B153" s="27" t="s">
        <v>460</v>
      </c>
    </row>
    <row r="154">
      <c r="A154" s="49">
        <v>336112.0</v>
      </c>
      <c r="B154" s="27" t="s">
        <v>461</v>
      </c>
    </row>
    <row r="155">
      <c r="A155" s="49">
        <v>336120.0</v>
      </c>
      <c r="B155" s="27" t="s">
        <v>462</v>
      </c>
    </row>
    <row r="156">
      <c r="A156" s="49">
        <v>336211.0</v>
      </c>
      <c r="B156" s="27" t="s">
        <v>463</v>
      </c>
    </row>
    <row r="157">
      <c r="A157" s="49">
        <v>336212.0</v>
      </c>
      <c r="B157" s="27" t="s">
        <v>464</v>
      </c>
    </row>
    <row r="158">
      <c r="A158" s="49">
        <v>336213.0</v>
      </c>
      <c r="B158" s="27" t="s">
        <v>465</v>
      </c>
    </row>
    <row r="159">
      <c r="A159" s="49">
        <v>336214.0</v>
      </c>
      <c r="B159" s="27" t="s">
        <v>466</v>
      </c>
    </row>
    <row r="160">
      <c r="A160" s="49">
        <v>336310.0</v>
      </c>
      <c r="B160" s="27" t="s">
        <v>467</v>
      </c>
    </row>
    <row r="161">
      <c r="A161" s="49">
        <v>336320.0</v>
      </c>
      <c r="B161" s="27" t="s">
        <v>468</v>
      </c>
    </row>
    <row r="162">
      <c r="A162" s="49">
        <v>336350.0</v>
      </c>
      <c r="B162" s="27" t="s">
        <v>469</v>
      </c>
    </row>
    <row r="163">
      <c r="A163" s="49">
        <v>336360.0</v>
      </c>
      <c r="B163" s="27" t="s">
        <v>470</v>
      </c>
    </row>
    <row r="164">
      <c r="A164" s="49">
        <v>336370.0</v>
      </c>
      <c r="B164" s="27" t="s">
        <v>471</v>
      </c>
    </row>
    <row r="165">
      <c r="A165" s="49">
        <v>336390.0</v>
      </c>
      <c r="B165" s="27" t="s">
        <v>472</v>
      </c>
    </row>
    <row r="166">
      <c r="A166" s="49" t="s">
        <v>473</v>
      </c>
      <c r="B166" s="27" t="s">
        <v>474</v>
      </c>
    </row>
    <row r="167">
      <c r="A167" s="49">
        <v>336411.0</v>
      </c>
      <c r="B167" s="27" t="s">
        <v>475</v>
      </c>
    </row>
    <row r="168">
      <c r="A168" s="49">
        <v>336412.0</v>
      </c>
      <c r="B168" s="27" t="s">
        <v>476</v>
      </c>
    </row>
    <row r="169">
      <c r="A169" s="49">
        <v>336413.0</v>
      </c>
      <c r="B169" s="27" t="s">
        <v>477</v>
      </c>
    </row>
    <row r="170">
      <c r="A170" s="49">
        <v>336414.0</v>
      </c>
      <c r="B170" s="27" t="s">
        <v>478</v>
      </c>
    </row>
    <row r="171">
      <c r="A171" s="49" t="s">
        <v>479</v>
      </c>
      <c r="B171" s="27" t="s">
        <v>480</v>
      </c>
    </row>
    <row r="172">
      <c r="A172" s="49">
        <v>336500.0</v>
      </c>
      <c r="B172" s="27" t="s">
        <v>481</v>
      </c>
    </row>
    <row r="173">
      <c r="A173" s="49">
        <v>336611.0</v>
      </c>
      <c r="B173" s="27" t="s">
        <v>482</v>
      </c>
    </row>
    <row r="174">
      <c r="A174" s="49">
        <v>336612.0</v>
      </c>
      <c r="B174" s="27" t="s">
        <v>483</v>
      </c>
    </row>
    <row r="175">
      <c r="A175" s="49">
        <v>336991.0</v>
      </c>
      <c r="B175" s="27" t="s">
        <v>484</v>
      </c>
    </row>
    <row r="176">
      <c r="A176" s="49">
        <v>336992.0</v>
      </c>
      <c r="B176" s="27" t="s">
        <v>485</v>
      </c>
    </row>
    <row r="177">
      <c r="A177" s="49">
        <v>336999.0</v>
      </c>
      <c r="B177" s="27" t="s">
        <v>486</v>
      </c>
    </row>
    <row r="178">
      <c r="A178" s="49">
        <v>337110.0</v>
      </c>
      <c r="B178" s="27" t="s">
        <v>487</v>
      </c>
    </row>
    <row r="179">
      <c r="A179" s="49">
        <v>337121.0</v>
      </c>
      <c r="B179" s="27" t="s">
        <v>488</v>
      </c>
    </row>
    <row r="180">
      <c r="A180" s="49">
        <v>337122.0</v>
      </c>
      <c r="B180" s="27" t="s">
        <v>489</v>
      </c>
    </row>
    <row r="181">
      <c r="A181" s="49">
        <v>337127.0</v>
      </c>
      <c r="B181" s="27" t="s">
        <v>490</v>
      </c>
    </row>
    <row r="182">
      <c r="A182" s="49" t="s">
        <v>491</v>
      </c>
      <c r="B182" s="27" t="s">
        <v>492</v>
      </c>
    </row>
    <row r="183">
      <c r="A183" s="49">
        <v>337215.0</v>
      </c>
      <c r="B183" s="27" t="s">
        <v>493</v>
      </c>
    </row>
    <row r="184">
      <c r="A184" s="49" t="s">
        <v>494</v>
      </c>
      <c r="B184" s="27" t="s">
        <v>495</v>
      </c>
    </row>
    <row r="185">
      <c r="A185" s="49">
        <v>337900.0</v>
      </c>
      <c r="B185" s="27" t="s">
        <v>496</v>
      </c>
    </row>
    <row r="186">
      <c r="A186" s="49">
        <v>339112.0</v>
      </c>
      <c r="B186" s="27" t="s">
        <v>497</v>
      </c>
    </row>
    <row r="187">
      <c r="A187" s="49">
        <v>339113.0</v>
      </c>
      <c r="B187" s="27" t="s">
        <v>498</v>
      </c>
    </row>
    <row r="188">
      <c r="A188" s="49">
        <v>339114.0</v>
      </c>
      <c r="B188" s="27" t="s">
        <v>499</v>
      </c>
    </row>
    <row r="189">
      <c r="A189" s="49">
        <v>339115.0</v>
      </c>
      <c r="B189" s="27" t="s">
        <v>500</v>
      </c>
    </row>
    <row r="190">
      <c r="A190" s="49">
        <v>339116.0</v>
      </c>
      <c r="B190" s="27" t="s">
        <v>501</v>
      </c>
    </row>
    <row r="191">
      <c r="A191" s="49">
        <v>339910.0</v>
      </c>
      <c r="B191" s="27" t="s">
        <v>502</v>
      </c>
    </row>
    <row r="192">
      <c r="A192" s="49">
        <v>339920.0</v>
      </c>
      <c r="B192" s="27" t="s">
        <v>503</v>
      </c>
    </row>
    <row r="193">
      <c r="A193" s="49">
        <v>339930.0</v>
      </c>
      <c r="B193" s="27" t="s">
        <v>504</v>
      </c>
    </row>
    <row r="194">
      <c r="A194" s="49">
        <v>339940.0</v>
      </c>
      <c r="B194" s="27" t="s">
        <v>505</v>
      </c>
    </row>
    <row r="195">
      <c r="A195" s="49">
        <v>339950.0</v>
      </c>
      <c r="B195" s="27" t="s">
        <v>506</v>
      </c>
    </row>
    <row r="196">
      <c r="A196" s="49">
        <v>339990.0</v>
      </c>
      <c r="B196" s="27" t="s">
        <v>507</v>
      </c>
    </row>
    <row r="197">
      <c r="A197" s="49">
        <v>311111.0</v>
      </c>
      <c r="B197" s="27" t="s">
        <v>508</v>
      </c>
    </row>
    <row r="198">
      <c r="A198" s="49">
        <v>311119.0</v>
      </c>
      <c r="B198" s="27" t="s">
        <v>509</v>
      </c>
    </row>
    <row r="199">
      <c r="A199" s="49">
        <v>311210.0</v>
      </c>
      <c r="B199" s="27" t="s">
        <v>510</v>
      </c>
    </row>
    <row r="200">
      <c r="A200" s="49">
        <v>311221.0</v>
      </c>
      <c r="B200" s="27" t="s">
        <v>511</v>
      </c>
    </row>
    <row r="201">
      <c r="A201" s="49">
        <v>311225.0</v>
      </c>
      <c r="B201" s="27" t="s">
        <v>512</v>
      </c>
    </row>
    <row r="202">
      <c r="A202" s="49">
        <v>311224.0</v>
      </c>
      <c r="B202" s="27" t="s">
        <v>513</v>
      </c>
    </row>
    <row r="203">
      <c r="A203" s="49">
        <v>311230.0</v>
      </c>
      <c r="B203" s="27" t="s">
        <v>514</v>
      </c>
    </row>
    <row r="204">
      <c r="A204" s="49">
        <v>311300.0</v>
      </c>
      <c r="B204" s="27" t="s">
        <v>515</v>
      </c>
    </row>
    <row r="205">
      <c r="A205" s="49">
        <v>311410.0</v>
      </c>
      <c r="B205" s="27" t="s">
        <v>516</v>
      </c>
    </row>
    <row r="206">
      <c r="A206" s="49">
        <v>311420.0</v>
      </c>
      <c r="B206" s="27" t="s">
        <v>517</v>
      </c>
    </row>
    <row r="207">
      <c r="A207" s="49">
        <v>311513.0</v>
      </c>
      <c r="B207" s="27" t="s">
        <v>518</v>
      </c>
    </row>
    <row r="208">
      <c r="A208" s="49">
        <v>311514.0</v>
      </c>
      <c r="B208" s="27" t="s">
        <v>519</v>
      </c>
    </row>
    <row r="209">
      <c r="A209" s="49" t="s">
        <v>520</v>
      </c>
      <c r="B209" s="27" t="s">
        <v>521</v>
      </c>
    </row>
    <row r="210">
      <c r="A210" s="49">
        <v>311520.0</v>
      </c>
      <c r="B210" s="27" t="s">
        <v>522</v>
      </c>
    </row>
    <row r="211">
      <c r="A211" s="49">
        <v>311615.0</v>
      </c>
      <c r="B211" s="27" t="s">
        <v>523</v>
      </c>
    </row>
    <row r="212">
      <c r="A212" s="49" t="s">
        <v>524</v>
      </c>
      <c r="B212" s="27" t="s">
        <v>525</v>
      </c>
    </row>
    <row r="213">
      <c r="A213" s="49">
        <v>311700.0</v>
      </c>
      <c r="B213" s="27" t="s">
        <v>526</v>
      </c>
    </row>
    <row r="214">
      <c r="A214" s="49">
        <v>311810.0</v>
      </c>
      <c r="B214" s="27" t="s">
        <v>527</v>
      </c>
    </row>
    <row r="215">
      <c r="A215" s="49" t="s">
        <v>528</v>
      </c>
      <c r="B215" s="27" t="s">
        <v>529</v>
      </c>
    </row>
    <row r="216">
      <c r="A216" s="49">
        <v>311910.0</v>
      </c>
      <c r="B216" s="27" t="s">
        <v>530</v>
      </c>
    </row>
    <row r="217">
      <c r="A217" s="49">
        <v>311920.0</v>
      </c>
      <c r="B217" s="27" t="s">
        <v>531</v>
      </c>
    </row>
    <row r="218">
      <c r="A218" s="49">
        <v>311930.0</v>
      </c>
      <c r="B218" s="27" t="s">
        <v>532</v>
      </c>
    </row>
    <row r="219">
      <c r="A219" s="49">
        <v>311940.0</v>
      </c>
      <c r="B219" s="27" t="s">
        <v>533</v>
      </c>
    </row>
    <row r="220">
      <c r="A220" s="49">
        <v>311990.0</v>
      </c>
      <c r="B220" s="27" t="s">
        <v>534</v>
      </c>
    </row>
    <row r="221">
      <c r="A221" s="49">
        <v>312110.0</v>
      </c>
      <c r="B221" s="27" t="s">
        <v>535</v>
      </c>
    </row>
    <row r="222">
      <c r="A222" s="49">
        <v>312120.0</v>
      </c>
      <c r="B222" s="27" t="s">
        <v>536</v>
      </c>
    </row>
    <row r="223">
      <c r="A223" s="49">
        <v>312130.0</v>
      </c>
      <c r="B223" s="27" t="s">
        <v>537</v>
      </c>
    </row>
    <row r="224">
      <c r="A224" s="49">
        <v>312140.0</v>
      </c>
      <c r="B224" s="27" t="s">
        <v>538</v>
      </c>
    </row>
    <row r="225">
      <c r="A225" s="49">
        <v>312200.0</v>
      </c>
      <c r="B225" s="27" t="s">
        <v>539</v>
      </c>
    </row>
    <row r="226">
      <c r="A226" s="49">
        <v>313100.0</v>
      </c>
      <c r="B226" s="27" t="s">
        <v>540</v>
      </c>
    </row>
    <row r="227">
      <c r="A227" s="49">
        <v>313200.0</v>
      </c>
      <c r="B227" s="27" t="s">
        <v>541</v>
      </c>
    </row>
    <row r="228">
      <c r="A228" s="49">
        <v>313300.0</v>
      </c>
      <c r="B228" s="27" t="s">
        <v>542</v>
      </c>
    </row>
    <row r="229">
      <c r="A229" s="49">
        <v>314110.0</v>
      </c>
      <c r="B229" s="27" t="s">
        <v>543</v>
      </c>
    </row>
    <row r="230">
      <c r="A230" s="49">
        <v>314120.0</v>
      </c>
      <c r="B230" s="27" t="s">
        <v>544</v>
      </c>
    </row>
    <row r="231">
      <c r="A231" s="49">
        <v>314900.0</v>
      </c>
      <c r="B231" s="27" t="s">
        <v>545</v>
      </c>
    </row>
    <row r="232">
      <c r="A232" s="49">
        <v>315000.0</v>
      </c>
      <c r="B232" s="27" t="s">
        <v>546</v>
      </c>
    </row>
    <row r="233">
      <c r="A233" s="49">
        <v>316000.0</v>
      </c>
      <c r="B233" s="27" t="s">
        <v>547</v>
      </c>
    </row>
    <row r="234">
      <c r="A234" s="49">
        <v>322110.0</v>
      </c>
      <c r="B234" s="27" t="s">
        <v>548</v>
      </c>
    </row>
    <row r="235">
      <c r="A235" s="49">
        <v>322120.0</v>
      </c>
      <c r="B235" s="27" t="s">
        <v>549</v>
      </c>
    </row>
    <row r="236">
      <c r="A236" s="49">
        <v>322130.0</v>
      </c>
      <c r="B236" s="27" t="s">
        <v>550</v>
      </c>
    </row>
    <row r="237">
      <c r="A237" s="49">
        <v>322210.0</v>
      </c>
      <c r="B237" s="27" t="s">
        <v>551</v>
      </c>
    </row>
    <row r="238">
      <c r="A238" s="49">
        <v>322220.0</v>
      </c>
      <c r="B238" s="27" t="s">
        <v>552</v>
      </c>
    </row>
    <row r="239">
      <c r="A239" s="49">
        <v>322230.0</v>
      </c>
      <c r="B239" s="27" t="s">
        <v>553</v>
      </c>
    </row>
    <row r="240">
      <c r="A240" s="49">
        <v>322291.0</v>
      </c>
      <c r="B240" s="27" t="s">
        <v>554</v>
      </c>
    </row>
    <row r="241">
      <c r="A241" s="49">
        <v>322299.0</v>
      </c>
      <c r="B241" s="27" t="s">
        <v>555</v>
      </c>
    </row>
    <row r="242">
      <c r="A242" s="49">
        <v>323110.0</v>
      </c>
      <c r="B242" s="27" t="s">
        <v>556</v>
      </c>
    </row>
    <row r="243">
      <c r="A243" s="49">
        <v>323120.0</v>
      </c>
      <c r="B243" s="27" t="s">
        <v>557</v>
      </c>
    </row>
    <row r="244">
      <c r="A244" s="49">
        <v>324110.0</v>
      </c>
      <c r="B244" s="27" t="s">
        <v>558</v>
      </c>
    </row>
    <row r="245">
      <c r="A245" s="49">
        <v>324121.0</v>
      </c>
      <c r="B245" s="27" t="s">
        <v>559</v>
      </c>
    </row>
    <row r="246">
      <c r="A246" s="49">
        <v>324122.0</v>
      </c>
      <c r="B246" s="27" t="s">
        <v>560</v>
      </c>
    </row>
    <row r="247">
      <c r="A247" s="49">
        <v>324190.0</v>
      </c>
      <c r="B247" s="27" t="s">
        <v>561</v>
      </c>
    </row>
    <row r="248">
      <c r="A248" s="49">
        <v>325110.0</v>
      </c>
      <c r="B248" s="27" t="s">
        <v>562</v>
      </c>
    </row>
    <row r="249">
      <c r="A249" s="49">
        <v>325120.0</v>
      </c>
      <c r="B249" s="27" t="s">
        <v>563</v>
      </c>
    </row>
    <row r="250">
      <c r="A250" s="49">
        <v>325130.0</v>
      </c>
      <c r="B250" s="27" t="s">
        <v>564</v>
      </c>
    </row>
    <row r="251">
      <c r="A251" s="49">
        <v>325180.0</v>
      </c>
      <c r="B251" s="27" t="s">
        <v>565</v>
      </c>
    </row>
    <row r="252">
      <c r="A252" s="49">
        <v>325190.0</v>
      </c>
      <c r="B252" s="27" t="s">
        <v>566</v>
      </c>
    </row>
    <row r="253">
      <c r="A253" s="49">
        <v>325211.0</v>
      </c>
      <c r="B253" s="27" t="s">
        <v>567</v>
      </c>
    </row>
    <row r="254">
      <c r="A254" s="49" t="s">
        <v>568</v>
      </c>
      <c r="B254" s="27" t="s">
        <v>569</v>
      </c>
    </row>
    <row r="255">
      <c r="A255" s="49">
        <v>325411.0</v>
      </c>
      <c r="B255" s="27" t="s">
        <v>570</v>
      </c>
    </row>
    <row r="256">
      <c r="A256" s="49">
        <v>325412.0</v>
      </c>
      <c r="B256" s="27" t="s">
        <v>571</v>
      </c>
    </row>
    <row r="257">
      <c r="A257" s="49">
        <v>325413.0</v>
      </c>
      <c r="B257" s="27" t="s">
        <v>572</v>
      </c>
    </row>
    <row r="258">
      <c r="A258" s="49">
        <v>325414.0</v>
      </c>
      <c r="B258" s="27" t="s">
        <v>573</v>
      </c>
    </row>
    <row r="259">
      <c r="A259" s="49">
        <v>325310.0</v>
      </c>
      <c r="B259" s="27" t="s">
        <v>574</v>
      </c>
    </row>
    <row r="260">
      <c r="A260" s="49">
        <v>325320.0</v>
      </c>
      <c r="B260" s="27" t="s">
        <v>575</v>
      </c>
    </row>
    <row r="261">
      <c r="A261" s="49">
        <v>325510.0</v>
      </c>
      <c r="B261" s="27" t="s">
        <v>576</v>
      </c>
    </row>
    <row r="262">
      <c r="A262" s="49">
        <v>325520.0</v>
      </c>
      <c r="B262" s="27" t="s">
        <v>577</v>
      </c>
    </row>
    <row r="263">
      <c r="A263" s="49">
        <v>325610.0</v>
      </c>
      <c r="B263" s="27" t="s">
        <v>578</v>
      </c>
    </row>
    <row r="264">
      <c r="A264" s="49">
        <v>325620.0</v>
      </c>
      <c r="B264" s="27" t="s">
        <v>579</v>
      </c>
    </row>
    <row r="265">
      <c r="A265" s="49">
        <v>325910.0</v>
      </c>
      <c r="B265" s="27" t="s">
        <v>580</v>
      </c>
    </row>
    <row r="266">
      <c r="A266" s="49" t="s">
        <v>581</v>
      </c>
      <c r="B266" s="27" t="s">
        <v>582</v>
      </c>
    </row>
    <row r="267">
      <c r="A267" s="49">
        <v>326110.0</v>
      </c>
      <c r="B267" s="27" t="s">
        <v>583</v>
      </c>
    </row>
    <row r="268">
      <c r="A268" s="49">
        <v>326120.0</v>
      </c>
      <c r="B268" s="27" t="s">
        <v>584</v>
      </c>
    </row>
    <row r="269">
      <c r="A269" s="49">
        <v>326130.0</v>
      </c>
      <c r="B269" s="27" t="s">
        <v>585</v>
      </c>
    </row>
    <row r="270">
      <c r="A270" s="49">
        <v>326140.0</v>
      </c>
      <c r="B270" s="27" t="s">
        <v>586</v>
      </c>
    </row>
    <row r="271">
      <c r="A271" s="49">
        <v>326150.0</v>
      </c>
      <c r="B271" s="27" t="s">
        <v>587</v>
      </c>
    </row>
    <row r="272">
      <c r="A272" s="49">
        <v>326160.0</v>
      </c>
      <c r="B272" s="27" t="s">
        <v>588</v>
      </c>
    </row>
    <row r="273">
      <c r="A273" s="49">
        <v>326190.0</v>
      </c>
      <c r="B273" s="27" t="s">
        <v>589</v>
      </c>
    </row>
    <row r="274">
      <c r="A274" s="49">
        <v>326210.0</v>
      </c>
      <c r="B274" s="27" t="s">
        <v>590</v>
      </c>
    </row>
    <row r="275">
      <c r="A275" s="49">
        <v>326220.0</v>
      </c>
      <c r="B275" s="27" t="s">
        <v>591</v>
      </c>
    </row>
    <row r="276">
      <c r="A276" s="49">
        <v>326290.0</v>
      </c>
      <c r="B276" s="27" t="s">
        <v>592</v>
      </c>
    </row>
    <row r="277">
      <c r="A277" s="49">
        <v>423100.0</v>
      </c>
      <c r="B277" s="27" t="s">
        <v>593</v>
      </c>
    </row>
    <row r="278">
      <c r="A278" s="49">
        <v>423400.0</v>
      </c>
      <c r="B278" s="27" t="s">
        <v>594</v>
      </c>
    </row>
    <row r="279">
      <c r="A279" s="49">
        <v>423600.0</v>
      </c>
      <c r="B279" s="27" t="s">
        <v>595</v>
      </c>
    </row>
    <row r="280">
      <c r="A280" s="49">
        <v>423800.0</v>
      </c>
      <c r="B280" s="27" t="s">
        <v>596</v>
      </c>
    </row>
    <row r="281">
      <c r="A281" s="49" t="s">
        <v>597</v>
      </c>
      <c r="B281" s="27" t="s">
        <v>598</v>
      </c>
    </row>
    <row r="282">
      <c r="A282" s="49">
        <v>424200.0</v>
      </c>
      <c r="B282" s="27" t="s">
        <v>599</v>
      </c>
    </row>
    <row r="283">
      <c r="A283" s="49">
        <v>424400.0</v>
      </c>
      <c r="B283" s="27" t="s">
        <v>600</v>
      </c>
    </row>
    <row r="284">
      <c r="A284" s="49">
        <v>424700.0</v>
      </c>
      <c r="B284" s="27" t="s">
        <v>601</v>
      </c>
    </row>
    <row r="285">
      <c r="A285" s="49" t="s">
        <v>602</v>
      </c>
      <c r="B285" s="27" t="s">
        <v>603</v>
      </c>
    </row>
    <row r="286">
      <c r="A286" s="49">
        <v>425000.0</v>
      </c>
      <c r="B286" s="27" t="s">
        <v>604</v>
      </c>
    </row>
    <row r="287">
      <c r="A287" s="49" t="s">
        <v>605</v>
      </c>
      <c r="B287" s="27" t="s">
        <v>606</v>
      </c>
    </row>
    <row r="288">
      <c r="A288" s="49">
        <v>441000.0</v>
      </c>
      <c r="B288" s="27" t="s">
        <v>221</v>
      </c>
    </row>
    <row r="289">
      <c r="A289" s="49">
        <v>445000.0</v>
      </c>
      <c r="B289" s="27" t="s">
        <v>222</v>
      </c>
    </row>
    <row r="290">
      <c r="A290" s="49">
        <v>452000.0</v>
      </c>
      <c r="B290" s="27" t="s">
        <v>223</v>
      </c>
    </row>
    <row r="291">
      <c r="A291" s="49">
        <v>444000.0</v>
      </c>
      <c r="B291" s="27" t="s">
        <v>607</v>
      </c>
    </row>
    <row r="292">
      <c r="A292" s="49">
        <v>446000.0</v>
      </c>
      <c r="B292" s="27" t="s">
        <v>608</v>
      </c>
    </row>
    <row r="293">
      <c r="A293" s="49">
        <v>447000.0</v>
      </c>
      <c r="B293" s="27" t="s">
        <v>609</v>
      </c>
    </row>
    <row r="294">
      <c r="A294" s="49">
        <v>448000.0</v>
      </c>
      <c r="B294" s="27" t="s">
        <v>610</v>
      </c>
    </row>
    <row r="295">
      <c r="A295" s="49">
        <v>454000.0</v>
      </c>
      <c r="B295" s="27" t="s">
        <v>611</v>
      </c>
    </row>
    <row r="296">
      <c r="A296" s="49" t="s">
        <v>612</v>
      </c>
      <c r="B296" s="27" t="s">
        <v>613</v>
      </c>
    </row>
    <row r="297">
      <c r="A297" s="49">
        <v>481000.0</v>
      </c>
      <c r="B297" s="27" t="s">
        <v>224</v>
      </c>
    </row>
    <row r="298">
      <c r="A298" s="49">
        <v>482000.0</v>
      </c>
      <c r="B298" s="27" t="s">
        <v>225</v>
      </c>
    </row>
    <row r="299">
      <c r="A299" s="49">
        <v>483000.0</v>
      </c>
      <c r="B299" s="27" t="s">
        <v>226</v>
      </c>
    </row>
    <row r="300">
      <c r="A300" s="49">
        <v>484000.0</v>
      </c>
      <c r="B300" s="27" t="s">
        <v>227</v>
      </c>
    </row>
    <row r="301">
      <c r="A301" s="49">
        <v>485000.0</v>
      </c>
      <c r="B301" s="27" t="s">
        <v>228</v>
      </c>
    </row>
    <row r="302">
      <c r="A302" s="49">
        <v>486000.0</v>
      </c>
      <c r="B302" s="27" t="s">
        <v>229</v>
      </c>
    </row>
    <row r="303">
      <c r="A303" s="49" t="s">
        <v>614</v>
      </c>
      <c r="B303" s="27" t="s">
        <v>615</v>
      </c>
    </row>
    <row r="304">
      <c r="A304" s="49">
        <v>492000.0</v>
      </c>
      <c r="B304" s="27" t="s">
        <v>616</v>
      </c>
    </row>
    <row r="305">
      <c r="A305" s="49">
        <v>493000.0</v>
      </c>
      <c r="B305" s="27" t="s">
        <v>231</v>
      </c>
    </row>
    <row r="306">
      <c r="A306" s="49">
        <v>511110.0</v>
      </c>
      <c r="B306" s="27" t="s">
        <v>617</v>
      </c>
    </row>
    <row r="307">
      <c r="A307" s="49">
        <v>511120.0</v>
      </c>
      <c r="B307" s="27" t="s">
        <v>618</v>
      </c>
    </row>
    <row r="308">
      <c r="A308" s="49">
        <v>511130.0</v>
      </c>
      <c r="B308" s="27" t="s">
        <v>619</v>
      </c>
    </row>
    <row r="309">
      <c r="A309" s="49" t="s">
        <v>620</v>
      </c>
      <c r="B309" s="27" t="s">
        <v>621</v>
      </c>
    </row>
    <row r="310">
      <c r="A310" s="49">
        <v>511200.0</v>
      </c>
      <c r="B310" s="27" t="s">
        <v>622</v>
      </c>
    </row>
    <row r="311">
      <c r="A311" s="49">
        <v>512100.0</v>
      </c>
      <c r="B311" s="27" t="s">
        <v>623</v>
      </c>
    </row>
    <row r="312">
      <c r="A312" s="49">
        <v>512200.0</v>
      </c>
      <c r="B312" s="27" t="s">
        <v>624</v>
      </c>
    </row>
    <row r="313">
      <c r="A313" s="49">
        <v>515100.0</v>
      </c>
      <c r="B313" s="27" t="s">
        <v>625</v>
      </c>
    </row>
    <row r="314">
      <c r="A314" s="49">
        <v>515200.0</v>
      </c>
      <c r="B314" s="27" t="s">
        <v>626</v>
      </c>
    </row>
    <row r="315">
      <c r="A315" s="49">
        <v>517110.0</v>
      </c>
      <c r="B315" s="27" t="s">
        <v>627</v>
      </c>
    </row>
    <row r="316">
      <c r="A316" s="49">
        <v>517210.0</v>
      </c>
      <c r="B316" s="27" t="s">
        <v>628</v>
      </c>
    </row>
    <row r="317">
      <c r="A317" s="49" t="s">
        <v>629</v>
      </c>
      <c r="B317" s="27" t="s">
        <v>630</v>
      </c>
    </row>
    <row r="318">
      <c r="A318" s="49">
        <v>518200.0</v>
      </c>
      <c r="B318" s="27" t="s">
        <v>631</v>
      </c>
    </row>
    <row r="319">
      <c r="A319" s="49">
        <v>519130.0</v>
      </c>
      <c r="B319" s="27" t="s">
        <v>632</v>
      </c>
    </row>
    <row r="320">
      <c r="A320" s="49" t="s">
        <v>633</v>
      </c>
      <c r="B320" s="27" t="s">
        <v>634</v>
      </c>
    </row>
    <row r="321">
      <c r="A321" s="49" t="s">
        <v>635</v>
      </c>
      <c r="B321" s="27" t="s">
        <v>636</v>
      </c>
    </row>
    <row r="322">
      <c r="A322" s="49" t="s">
        <v>637</v>
      </c>
      <c r="B322" s="27" t="s">
        <v>638</v>
      </c>
    </row>
    <row r="323">
      <c r="A323" s="49">
        <v>523900.0</v>
      </c>
      <c r="B323" s="27" t="s">
        <v>639</v>
      </c>
    </row>
    <row r="324">
      <c r="A324" s="49" t="s">
        <v>640</v>
      </c>
      <c r="B324" s="27" t="s">
        <v>641</v>
      </c>
    </row>
    <row r="325">
      <c r="A325" s="49">
        <v>524113.0</v>
      </c>
      <c r="B325" s="27" t="s">
        <v>642</v>
      </c>
    </row>
    <row r="326">
      <c r="A326" s="49" t="s">
        <v>643</v>
      </c>
      <c r="B326" s="27" t="s">
        <v>644</v>
      </c>
    </row>
    <row r="327">
      <c r="A327" s="49">
        <v>524200.0</v>
      </c>
      <c r="B327" s="27" t="s">
        <v>645</v>
      </c>
    </row>
    <row r="328">
      <c r="A328" s="49">
        <v>525000.0</v>
      </c>
      <c r="B328" s="27" t="s">
        <v>240</v>
      </c>
    </row>
    <row r="329">
      <c r="A329" s="49" t="s">
        <v>646</v>
      </c>
      <c r="B329" s="27" t="s">
        <v>647</v>
      </c>
    </row>
    <row r="330">
      <c r="A330" s="49" t="s">
        <v>648</v>
      </c>
      <c r="B330" s="27" t="s">
        <v>649</v>
      </c>
    </row>
    <row r="331">
      <c r="A331" s="49" t="s">
        <v>650</v>
      </c>
      <c r="B331" s="27" t="s">
        <v>259</v>
      </c>
    </row>
    <row r="332">
      <c r="A332" s="49">
        <v>532100.0</v>
      </c>
      <c r="B332" s="27" t="s">
        <v>651</v>
      </c>
    </row>
    <row r="333">
      <c r="A333" s="49">
        <v>532400.0</v>
      </c>
      <c r="B333" s="27" t="s">
        <v>652</v>
      </c>
    </row>
    <row r="334">
      <c r="A334" s="49" t="s">
        <v>653</v>
      </c>
      <c r="B334" s="27" t="s">
        <v>654</v>
      </c>
    </row>
    <row r="335">
      <c r="A335" s="49">
        <v>533000.0</v>
      </c>
      <c r="B335" s="27" t="s">
        <v>655</v>
      </c>
    </row>
    <row r="336">
      <c r="A336" s="49">
        <v>541100.0</v>
      </c>
      <c r="B336" s="27" t="s">
        <v>242</v>
      </c>
    </row>
    <row r="337">
      <c r="A337" s="49">
        <v>541511.0</v>
      </c>
      <c r="B337" s="27" t="s">
        <v>656</v>
      </c>
    </row>
    <row r="338">
      <c r="A338" s="49">
        <v>541512.0</v>
      </c>
      <c r="B338" s="27" t="s">
        <v>657</v>
      </c>
    </row>
    <row r="339">
      <c r="A339" s="49" t="s">
        <v>658</v>
      </c>
      <c r="B339" s="27" t="s">
        <v>659</v>
      </c>
    </row>
    <row r="340">
      <c r="A340" s="49">
        <v>541200.0</v>
      </c>
      <c r="B340" s="27" t="s">
        <v>660</v>
      </c>
    </row>
    <row r="341">
      <c r="A341" s="49">
        <v>541300.0</v>
      </c>
      <c r="B341" s="27" t="s">
        <v>661</v>
      </c>
    </row>
    <row r="342">
      <c r="A342" s="49">
        <v>541610.0</v>
      </c>
      <c r="B342" s="27" t="s">
        <v>662</v>
      </c>
    </row>
    <row r="343">
      <c r="A343" s="49" t="s">
        <v>663</v>
      </c>
      <c r="B343" s="27" t="s">
        <v>664</v>
      </c>
    </row>
    <row r="344">
      <c r="A344" s="49">
        <v>541700.0</v>
      </c>
      <c r="B344" s="27" t="s">
        <v>665</v>
      </c>
    </row>
    <row r="345">
      <c r="A345" s="49">
        <v>541800.0</v>
      </c>
      <c r="B345" s="27" t="s">
        <v>666</v>
      </c>
    </row>
    <row r="346">
      <c r="A346" s="49">
        <v>541400.0</v>
      </c>
      <c r="B346" s="27" t="s">
        <v>667</v>
      </c>
    </row>
    <row r="347">
      <c r="A347" s="49">
        <v>541920.0</v>
      </c>
      <c r="B347" s="27" t="s">
        <v>668</v>
      </c>
    </row>
    <row r="348">
      <c r="A348" s="49">
        <v>541940.0</v>
      </c>
      <c r="B348" s="27" t="s">
        <v>669</v>
      </c>
    </row>
    <row r="349">
      <c r="A349" s="49" t="s">
        <v>670</v>
      </c>
      <c r="B349" s="27" t="s">
        <v>671</v>
      </c>
    </row>
    <row r="350">
      <c r="A350" s="49">
        <v>550000.0</v>
      </c>
      <c r="B350" s="27" t="s">
        <v>245</v>
      </c>
    </row>
    <row r="351">
      <c r="A351" s="49">
        <v>561300.0</v>
      </c>
      <c r="B351" s="27" t="s">
        <v>672</v>
      </c>
    </row>
    <row r="352">
      <c r="A352" s="49">
        <v>561700.0</v>
      </c>
      <c r="B352" s="27" t="s">
        <v>673</v>
      </c>
    </row>
    <row r="353">
      <c r="A353" s="49">
        <v>561100.0</v>
      </c>
      <c r="B353" s="27" t="s">
        <v>674</v>
      </c>
    </row>
    <row r="354">
      <c r="A354" s="49">
        <v>561200.0</v>
      </c>
      <c r="B354" s="27" t="s">
        <v>675</v>
      </c>
    </row>
    <row r="355">
      <c r="A355" s="49">
        <v>561400.0</v>
      </c>
      <c r="B355" s="27" t="s">
        <v>676</v>
      </c>
    </row>
    <row r="356">
      <c r="A356" s="49">
        <v>561500.0</v>
      </c>
      <c r="B356" s="27" t="s">
        <v>677</v>
      </c>
    </row>
    <row r="357">
      <c r="A357" s="49">
        <v>561600.0</v>
      </c>
      <c r="B357" s="27" t="s">
        <v>678</v>
      </c>
    </row>
    <row r="358">
      <c r="A358" s="49">
        <v>561900.0</v>
      </c>
      <c r="B358" s="27" t="s">
        <v>679</v>
      </c>
    </row>
    <row r="359">
      <c r="A359" s="49">
        <v>562000.0</v>
      </c>
      <c r="B359" s="27" t="s">
        <v>247</v>
      </c>
    </row>
    <row r="360">
      <c r="A360" s="49">
        <v>611100.0</v>
      </c>
      <c r="B360" s="27" t="s">
        <v>680</v>
      </c>
    </row>
    <row r="361">
      <c r="A361" s="49" t="s">
        <v>681</v>
      </c>
      <c r="B361" s="27" t="s">
        <v>682</v>
      </c>
    </row>
    <row r="362">
      <c r="A362" s="49" t="s">
        <v>683</v>
      </c>
      <c r="B362" s="27" t="s">
        <v>684</v>
      </c>
    </row>
    <row r="363">
      <c r="A363" s="49">
        <v>621100.0</v>
      </c>
      <c r="B363" s="27" t="s">
        <v>685</v>
      </c>
    </row>
    <row r="364">
      <c r="A364" s="49">
        <v>621200.0</v>
      </c>
      <c r="B364" s="27" t="s">
        <v>686</v>
      </c>
    </row>
    <row r="365">
      <c r="A365" s="49">
        <v>621300.0</v>
      </c>
      <c r="B365" s="27" t="s">
        <v>687</v>
      </c>
    </row>
    <row r="366">
      <c r="A366" s="49">
        <v>621400.0</v>
      </c>
      <c r="B366" s="27" t="s">
        <v>688</v>
      </c>
    </row>
    <row r="367">
      <c r="A367" s="49">
        <v>621500.0</v>
      </c>
      <c r="B367" s="27" t="s">
        <v>689</v>
      </c>
    </row>
    <row r="368">
      <c r="A368" s="49">
        <v>621600.0</v>
      </c>
      <c r="B368" s="27" t="s">
        <v>690</v>
      </c>
    </row>
    <row r="369">
      <c r="A369" s="49">
        <v>621900.0</v>
      </c>
      <c r="B369" s="27" t="s">
        <v>691</v>
      </c>
    </row>
    <row r="370">
      <c r="A370" s="49">
        <v>622000.0</v>
      </c>
      <c r="B370" s="27" t="s">
        <v>250</v>
      </c>
    </row>
    <row r="371">
      <c r="A371" s="49" t="s">
        <v>692</v>
      </c>
      <c r="B371" s="27" t="s">
        <v>693</v>
      </c>
    </row>
    <row r="372">
      <c r="A372" s="49" t="s">
        <v>694</v>
      </c>
      <c r="B372" s="27" t="s">
        <v>695</v>
      </c>
    </row>
    <row r="373">
      <c r="A373" s="49">
        <v>624100.0</v>
      </c>
      <c r="B373" s="27" t="s">
        <v>696</v>
      </c>
    </row>
    <row r="374">
      <c r="A374" s="49">
        <v>624400.0</v>
      </c>
      <c r="B374" s="27" t="s">
        <v>697</v>
      </c>
    </row>
    <row r="375">
      <c r="A375" s="49" t="s">
        <v>698</v>
      </c>
      <c r="B375" s="27" t="s">
        <v>699</v>
      </c>
    </row>
    <row r="376">
      <c r="A376" s="49">
        <v>711100.0</v>
      </c>
      <c r="B376" s="27" t="s">
        <v>700</v>
      </c>
    </row>
    <row r="377">
      <c r="A377" s="49">
        <v>711200.0</v>
      </c>
      <c r="B377" s="27" t="s">
        <v>701</v>
      </c>
    </row>
    <row r="378">
      <c r="A378" s="49">
        <v>711500.0</v>
      </c>
      <c r="B378" s="27" t="s">
        <v>702</v>
      </c>
    </row>
    <row r="379">
      <c r="A379" s="49" t="s">
        <v>703</v>
      </c>
      <c r="B379" s="27" t="s">
        <v>704</v>
      </c>
    </row>
    <row r="380">
      <c r="A380" s="49">
        <v>712000.0</v>
      </c>
      <c r="B380" s="27" t="s">
        <v>705</v>
      </c>
    </row>
    <row r="381">
      <c r="A381" s="49">
        <v>713100.0</v>
      </c>
      <c r="B381" s="27" t="s">
        <v>706</v>
      </c>
    </row>
    <row r="382">
      <c r="A382" s="49">
        <v>713200.0</v>
      </c>
      <c r="B382" s="27" t="s">
        <v>707</v>
      </c>
    </row>
    <row r="383">
      <c r="A383" s="49">
        <v>713900.0</v>
      </c>
      <c r="B383" s="27" t="s">
        <v>708</v>
      </c>
    </row>
    <row r="384">
      <c r="A384" s="49">
        <v>721000.0</v>
      </c>
      <c r="B384" s="27" t="s">
        <v>255</v>
      </c>
    </row>
    <row r="385">
      <c r="A385" s="49">
        <v>722110.0</v>
      </c>
      <c r="B385" s="27" t="s">
        <v>709</v>
      </c>
    </row>
    <row r="386">
      <c r="A386" s="49">
        <v>722211.0</v>
      </c>
      <c r="B386" s="27" t="s">
        <v>710</v>
      </c>
    </row>
    <row r="387">
      <c r="A387" s="49" t="s">
        <v>711</v>
      </c>
      <c r="B387" s="27" t="s">
        <v>712</v>
      </c>
    </row>
    <row r="388">
      <c r="A388" s="49">
        <v>811100.0</v>
      </c>
      <c r="B388" s="27" t="s">
        <v>713</v>
      </c>
    </row>
    <row r="389">
      <c r="A389" s="49">
        <v>811200.0</v>
      </c>
      <c r="B389" s="27" t="s">
        <v>714</v>
      </c>
    </row>
    <row r="390">
      <c r="A390" s="49">
        <v>811300.0</v>
      </c>
      <c r="B390" s="27" t="s">
        <v>715</v>
      </c>
    </row>
    <row r="391">
      <c r="A391" s="49">
        <v>811400.0</v>
      </c>
      <c r="B391" s="27" t="s">
        <v>716</v>
      </c>
    </row>
    <row r="392">
      <c r="A392" s="49">
        <v>812100.0</v>
      </c>
      <c r="B392" s="27" t="s">
        <v>717</v>
      </c>
    </row>
    <row r="393">
      <c r="A393" s="49">
        <v>812200.0</v>
      </c>
      <c r="B393" s="27" t="s">
        <v>718</v>
      </c>
    </row>
    <row r="394">
      <c r="A394" s="49">
        <v>812300.0</v>
      </c>
      <c r="B394" s="27" t="s">
        <v>719</v>
      </c>
    </row>
    <row r="395">
      <c r="A395" s="49">
        <v>812900.0</v>
      </c>
      <c r="B395" s="27" t="s">
        <v>720</v>
      </c>
    </row>
    <row r="396">
      <c r="A396" s="49">
        <v>813100.0</v>
      </c>
      <c r="B396" s="27" t="s">
        <v>721</v>
      </c>
    </row>
    <row r="397">
      <c r="A397" s="49" t="s">
        <v>722</v>
      </c>
      <c r="B397" s="27" t="s">
        <v>723</v>
      </c>
    </row>
    <row r="398">
      <c r="A398" s="49" t="s">
        <v>724</v>
      </c>
      <c r="B398" s="27" t="s">
        <v>725</v>
      </c>
    </row>
    <row r="399">
      <c r="A399" s="49">
        <v>814000.0</v>
      </c>
      <c r="B399" s="27" t="s">
        <v>726</v>
      </c>
    </row>
    <row r="400">
      <c r="A400" s="49" t="s">
        <v>727</v>
      </c>
      <c r="B400" s="27" t="s">
        <v>728</v>
      </c>
    </row>
    <row r="401">
      <c r="A401" s="49" t="s">
        <v>729</v>
      </c>
      <c r="B401" s="27" t="s">
        <v>730</v>
      </c>
    </row>
    <row r="402">
      <c r="A402" s="49">
        <v>491000.0</v>
      </c>
      <c r="B402" s="27" t="s">
        <v>731</v>
      </c>
    </row>
    <row r="403">
      <c r="A403" s="49" t="s">
        <v>732</v>
      </c>
      <c r="B403" s="27" t="s">
        <v>733</v>
      </c>
    </row>
    <row r="404">
      <c r="A404" s="49" t="s">
        <v>734</v>
      </c>
      <c r="B404" s="27" t="s">
        <v>735</v>
      </c>
    </row>
    <row r="405">
      <c r="A405" s="49" t="s">
        <v>736</v>
      </c>
      <c r="B405" s="27" t="s">
        <v>737</v>
      </c>
    </row>
    <row r="406">
      <c r="A406" s="49" t="s">
        <v>738</v>
      </c>
      <c r="B406" s="27" t="s">
        <v>739</v>
      </c>
    </row>
    <row r="407">
      <c r="A407" s="49" t="s">
        <v>740</v>
      </c>
      <c r="B407" s="27" t="s">
        <v>741</v>
      </c>
    </row>
    <row r="408">
      <c r="A408" s="49" t="s">
        <v>742</v>
      </c>
      <c r="B408" s="27" t="s">
        <v>743</v>
      </c>
    </row>
    <row r="409">
      <c r="A409" s="49" t="s">
        <v>744</v>
      </c>
      <c r="B409" s="27" t="s">
        <v>745</v>
      </c>
    </row>
    <row r="410">
      <c r="A410" s="49" t="s">
        <v>746</v>
      </c>
      <c r="B410" s="27" t="s">
        <v>747</v>
      </c>
    </row>
    <row r="411">
      <c r="A411" s="49" t="s">
        <v>748</v>
      </c>
      <c r="B411" s="27" t="s">
        <v>749</v>
      </c>
    </row>
    <row r="412">
      <c r="A412" s="49" t="s">
        <v>750</v>
      </c>
      <c r="B412" s="27" t="s">
        <v>751</v>
      </c>
    </row>
    <row r="413">
      <c r="A413" s="49" t="s">
        <v>752</v>
      </c>
      <c r="B413" s="27" t="s">
        <v>753</v>
      </c>
    </row>
    <row r="414">
      <c r="A414" s="49" t="s">
        <v>754</v>
      </c>
      <c r="B414" s="27" t="s">
        <v>755</v>
      </c>
    </row>
    <row r="415">
      <c r="A415" s="49" t="s">
        <v>756</v>
      </c>
      <c r="B415" s="27" t="s">
        <v>757</v>
      </c>
    </row>
    <row r="416">
      <c r="A416" s="49" t="s">
        <v>758</v>
      </c>
      <c r="B416" s="27" t="s">
        <v>759</v>
      </c>
    </row>
    <row r="417">
      <c r="A417" s="49" t="s">
        <v>760</v>
      </c>
      <c r="B417" s="27" t="s">
        <v>761</v>
      </c>
    </row>
    <row r="418">
      <c r="A418" s="49" t="s">
        <v>762</v>
      </c>
      <c r="B418" s="27" t="s">
        <v>763</v>
      </c>
    </row>
    <row r="419">
      <c r="A419" s="49" t="s">
        <v>764</v>
      </c>
      <c r="B419" s="27" t="s">
        <v>765</v>
      </c>
    </row>
    <row r="420">
      <c r="A420" s="49" t="s">
        <v>766</v>
      </c>
      <c r="B420" s="27" t="s">
        <v>767</v>
      </c>
    </row>
    <row r="421">
      <c r="A421" s="50"/>
    </row>
    <row r="422">
      <c r="A422" s="49" t="s">
        <v>768</v>
      </c>
    </row>
    <row r="423">
      <c r="A423" s="50"/>
    </row>
    <row r="424">
      <c r="A424" s="50"/>
    </row>
    <row r="425">
      <c r="A425" s="50"/>
    </row>
    <row r="426">
      <c r="A426" s="50"/>
    </row>
    <row r="427">
      <c r="A427" s="50"/>
    </row>
    <row r="428">
      <c r="A428" s="50"/>
    </row>
    <row r="429">
      <c r="A429" s="50"/>
    </row>
    <row r="430">
      <c r="A430" s="50"/>
    </row>
    <row r="431">
      <c r="A431" s="50"/>
    </row>
    <row r="432">
      <c r="A432" s="50"/>
    </row>
    <row r="433">
      <c r="A433" s="50"/>
    </row>
    <row r="434">
      <c r="A434" s="50"/>
    </row>
    <row r="435">
      <c r="A435" s="50"/>
    </row>
    <row r="436">
      <c r="A436" s="50"/>
    </row>
    <row r="437">
      <c r="A437" s="50"/>
    </row>
    <row r="438">
      <c r="A438" s="50"/>
    </row>
    <row r="439">
      <c r="A439" s="50"/>
    </row>
    <row r="440">
      <c r="A440" s="50"/>
    </row>
    <row r="441">
      <c r="A441" s="50"/>
    </row>
    <row r="442">
      <c r="A442" s="50"/>
    </row>
    <row r="443">
      <c r="A443" s="50"/>
    </row>
    <row r="444">
      <c r="A444" s="50"/>
    </row>
    <row r="445">
      <c r="A445" s="50"/>
    </row>
    <row r="446">
      <c r="A446" s="50"/>
    </row>
    <row r="447">
      <c r="A447" s="50"/>
    </row>
    <row r="448">
      <c r="A448" s="50"/>
    </row>
    <row r="449">
      <c r="A449" s="50"/>
    </row>
    <row r="450">
      <c r="A450" s="50"/>
    </row>
    <row r="451">
      <c r="A451" s="50"/>
    </row>
    <row r="452">
      <c r="A452" s="50"/>
    </row>
    <row r="453">
      <c r="A453" s="50"/>
    </row>
    <row r="454">
      <c r="A454" s="50"/>
    </row>
    <row r="455">
      <c r="A455" s="50"/>
    </row>
    <row r="456">
      <c r="A456" s="50"/>
    </row>
    <row r="457">
      <c r="A457" s="50"/>
    </row>
    <row r="458">
      <c r="A458" s="50"/>
    </row>
    <row r="459">
      <c r="A459" s="50"/>
    </row>
    <row r="460">
      <c r="A460" s="50"/>
    </row>
    <row r="461">
      <c r="A461" s="50"/>
    </row>
    <row r="462">
      <c r="A462" s="50"/>
    </row>
    <row r="463">
      <c r="A463" s="50"/>
    </row>
    <row r="464">
      <c r="A464" s="50"/>
    </row>
    <row r="465">
      <c r="A465" s="50"/>
    </row>
    <row r="466">
      <c r="A466" s="50"/>
    </row>
    <row r="467">
      <c r="A467" s="50"/>
    </row>
    <row r="468">
      <c r="A468" s="50"/>
    </row>
    <row r="469">
      <c r="A469" s="50"/>
    </row>
    <row r="470">
      <c r="A470" s="50"/>
    </row>
    <row r="471">
      <c r="A471" s="50"/>
    </row>
    <row r="472">
      <c r="A472" s="50"/>
    </row>
    <row r="473">
      <c r="A473" s="50"/>
    </row>
    <row r="474">
      <c r="A474" s="50"/>
    </row>
    <row r="475">
      <c r="A475" s="50"/>
    </row>
    <row r="476">
      <c r="A476" s="50"/>
    </row>
    <row r="477">
      <c r="A477" s="50"/>
    </row>
    <row r="478">
      <c r="A478" s="50"/>
    </row>
    <row r="479">
      <c r="A479" s="50"/>
    </row>
    <row r="480">
      <c r="A480" s="50"/>
    </row>
    <row r="481">
      <c r="A481" s="50"/>
    </row>
    <row r="482">
      <c r="A482" s="50"/>
    </row>
    <row r="483">
      <c r="A483" s="50"/>
    </row>
    <row r="484">
      <c r="A484" s="50"/>
    </row>
    <row r="485">
      <c r="A485" s="50"/>
    </row>
    <row r="486">
      <c r="A486" s="50"/>
    </row>
    <row r="487">
      <c r="A487" s="50"/>
    </row>
    <row r="488">
      <c r="A488" s="50"/>
    </row>
    <row r="489">
      <c r="A489" s="50"/>
    </row>
    <row r="490">
      <c r="A490" s="50"/>
    </row>
    <row r="491">
      <c r="A491" s="50"/>
    </row>
    <row r="492">
      <c r="A492" s="50"/>
    </row>
    <row r="493">
      <c r="A493" s="50"/>
    </row>
    <row r="494">
      <c r="A494" s="50"/>
    </row>
    <row r="495">
      <c r="A495" s="50"/>
    </row>
    <row r="496">
      <c r="A496" s="50"/>
    </row>
    <row r="497">
      <c r="A497" s="50"/>
    </row>
    <row r="498">
      <c r="A498" s="50"/>
    </row>
    <row r="499">
      <c r="A499" s="50"/>
    </row>
    <row r="500">
      <c r="A500" s="50"/>
    </row>
    <row r="501">
      <c r="A501" s="50"/>
    </row>
    <row r="502">
      <c r="A502" s="50"/>
    </row>
    <row r="503">
      <c r="A503" s="50"/>
    </row>
    <row r="504">
      <c r="A504" s="50"/>
    </row>
    <row r="505">
      <c r="A505" s="50"/>
    </row>
    <row r="506">
      <c r="A506" s="50"/>
    </row>
    <row r="507">
      <c r="A507" s="50"/>
    </row>
    <row r="508">
      <c r="A508" s="50"/>
    </row>
    <row r="509">
      <c r="A509" s="50"/>
    </row>
    <row r="510">
      <c r="A510" s="50"/>
    </row>
    <row r="511">
      <c r="A511" s="50"/>
    </row>
    <row r="512">
      <c r="A512" s="50"/>
    </row>
    <row r="513">
      <c r="A513" s="50"/>
    </row>
    <row r="514">
      <c r="A514" s="50"/>
    </row>
    <row r="515">
      <c r="A515" s="50"/>
    </row>
    <row r="516">
      <c r="A516" s="50"/>
    </row>
    <row r="517">
      <c r="A517" s="50"/>
    </row>
    <row r="518">
      <c r="A518" s="50"/>
    </row>
    <row r="519">
      <c r="A519" s="50"/>
    </row>
    <row r="520">
      <c r="A520" s="50"/>
    </row>
    <row r="521">
      <c r="A521" s="50"/>
    </row>
    <row r="522">
      <c r="A522" s="50"/>
    </row>
    <row r="523">
      <c r="A523" s="50"/>
    </row>
    <row r="524">
      <c r="A524" s="50"/>
    </row>
    <row r="525">
      <c r="A525" s="50"/>
    </row>
    <row r="526">
      <c r="A526" s="50"/>
    </row>
    <row r="527">
      <c r="A527" s="50"/>
    </row>
    <row r="528">
      <c r="A528" s="50"/>
    </row>
    <row r="529">
      <c r="A529" s="50"/>
    </row>
    <row r="530">
      <c r="A530" s="50"/>
    </row>
    <row r="531">
      <c r="A531" s="50"/>
    </row>
    <row r="532">
      <c r="A532" s="50"/>
    </row>
    <row r="533">
      <c r="A533" s="50"/>
    </row>
    <row r="534">
      <c r="A534" s="50"/>
    </row>
    <row r="535">
      <c r="A535" s="50"/>
    </row>
    <row r="536">
      <c r="A536" s="50"/>
    </row>
    <row r="537">
      <c r="A537" s="50"/>
    </row>
    <row r="538">
      <c r="A538" s="50"/>
    </row>
    <row r="539">
      <c r="A539" s="50"/>
    </row>
    <row r="540">
      <c r="A540" s="50"/>
    </row>
    <row r="541">
      <c r="A541" s="50"/>
    </row>
    <row r="542">
      <c r="A542" s="50"/>
    </row>
    <row r="543">
      <c r="A543" s="50"/>
    </row>
    <row r="544">
      <c r="A544" s="50"/>
    </row>
    <row r="545">
      <c r="A545" s="50"/>
    </row>
    <row r="546">
      <c r="A546" s="50"/>
    </row>
    <row r="547">
      <c r="A547" s="50"/>
    </row>
    <row r="548">
      <c r="A548" s="50"/>
    </row>
    <row r="549">
      <c r="A549" s="50"/>
    </row>
    <row r="550">
      <c r="A550" s="50"/>
    </row>
    <row r="551">
      <c r="A551" s="50"/>
    </row>
    <row r="552">
      <c r="A552" s="50"/>
    </row>
    <row r="553">
      <c r="A553" s="50"/>
    </row>
    <row r="554">
      <c r="A554" s="50"/>
    </row>
    <row r="555">
      <c r="A555" s="50"/>
    </row>
    <row r="556">
      <c r="A556" s="50"/>
    </row>
    <row r="557">
      <c r="A557" s="50"/>
    </row>
    <row r="558">
      <c r="A558" s="50"/>
    </row>
    <row r="559">
      <c r="A559" s="50"/>
    </row>
    <row r="560">
      <c r="A560" s="50"/>
    </row>
    <row r="561">
      <c r="A561" s="50"/>
    </row>
    <row r="562">
      <c r="A562" s="50"/>
    </row>
    <row r="563">
      <c r="A563" s="50"/>
    </row>
    <row r="564">
      <c r="A564" s="50"/>
    </row>
    <row r="565">
      <c r="A565" s="50"/>
    </row>
    <row r="566">
      <c r="A566" s="50"/>
    </row>
    <row r="567">
      <c r="A567" s="50"/>
    </row>
    <row r="568">
      <c r="A568" s="50"/>
    </row>
    <row r="569">
      <c r="A569" s="50"/>
    </row>
    <row r="570">
      <c r="A570" s="50"/>
    </row>
    <row r="571">
      <c r="A571" s="50"/>
    </row>
    <row r="572">
      <c r="A572" s="50"/>
    </row>
    <row r="573">
      <c r="A573" s="50"/>
    </row>
    <row r="574">
      <c r="A574" s="50"/>
    </row>
    <row r="575">
      <c r="A575" s="50"/>
    </row>
    <row r="576">
      <c r="A576" s="50"/>
    </row>
    <row r="577">
      <c r="A577" s="50"/>
    </row>
    <row r="578">
      <c r="A578" s="50"/>
    </row>
    <row r="579">
      <c r="A579" s="50"/>
    </row>
    <row r="580">
      <c r="A580" s="50"/>
    </row>
    <row r="581">
      <c r="A581" s="50"/>
    </row>
    <row r="582">
      <c r="A582" s="50"/>
    </row>
    <row r="583">
      <c r="A583" s="50"/>
    </row>
    <row r="584">
      <c r="A584" s="50"/>
    </row>
    <row r="585">
      <c r="A585" s="50"/>
    </row>
    <row r="586">
      <c r="A586" s="50"/>
    </row>
    <row r="587">
      <c r="A587" s="50"/>
    </row>
    <row r="588">
      <c r="A588" s="50"/>
    </row>
    <row r="589">
      <c r="A589" s="50"/>
    </row>
    <row r="590">
      <c r="A590" s="50"/>
    </row>
    <row r="591">
      <c r="A591" s="50"/>
    </row>
    <row r="592">
      <c r="A592" s="50"/>
    </row>
    <row r="593">
      <c r="A593" s="50"/>
    </row>
    <row r="594">
      <c r="A594" s="50"/>
    </row>
    <row r="595">
      <c r="A595" s="50"/>
    </row>
    <row r="596">
      <c r="A596" s="50"/>
    </row>
    <row r="597">
      <c r="A597" s="50"/>
    </row>
    <row r="598">
      <c r="A598" s="50"/>
    </row>
    <row r="599">
      <c r="A599" s="50"/>
    </row>
    <row r="600">
      <c r="A600" s="50"/>
    </row>
    <row r="601">
      <c r="A601" s="50"/>
    </row>
    <row r="602">
      <c r="A602" s="50"/>
    </row>
    <row r="603">
      <c r="A603" s="50"/>
    </row>
    <row r="604">
      <c r="A604" s="50"/>
    </row>
    <row r="605">
      <c r="A605" s="50"/>
    </row>
    <row r="606">
      <c r="A606" s="50"/>
    </row>
    <row r="607">
      <c r="A607" s="50"/>
    </row>
    <row r="608">
      <c r="A608" s="50"/>
    </row>
    <row r="609">
      <c r="A609" s="50"/>
    </row>
    <row r="610">
      <c r="A610" s="50"/>
    </row>
    <row r="611">
      <c r="A611" s="50"/>
    </row>
    <row r="612">
      <c r="A612" s="50"/>
    </row>
    <row r="613">
      <c r="A613" s="50"/>
    </row>
    <row r="614">
      <c r="A614" s="50"/>
    </row>
    <row r="615">
      <c r="A615" s="50"/>
    </row>
    <row r="616">
      <c r="A616" s="50"/>
    </row>
    <row r="617">
      <c r="A617" s="50"/>
    </row>
    <row r="618">
      <c r="A618" s="50"/>
    </row>
    <row r="619">
      <c r="A619" s="50"/>
    </row>
    <row r="620">
      <c r="A620" s="50"/>
    </row>
    <row r="621">
      <c r="A621" s="50"/>
    </row>
    <row r="622">
      <c r="A622" s="50"/>
    </row>
    <row r="623">
      <c r="A623" s="50"/>
    </row>
    <row r="624">
      <c r="A624" s="50"/>
    </row>
    <row r="625">
      <c r="A625" s="50"/>
    </row>
    <row r="626">
      <c r="A626" s="50"/>
    </row>
    <row r="627">
      <c r="A627" s="50"/>
    </row>
    <row r="628">
      <c r="A628" s="50"/>
    </row>
    <row r="629">
      <c r="A629" s="50"/>
    </row>
    <row r="630">
      <c r="A630" s="50"/>
    </row>
    <row r="631">
      <c r="A631" s="50"/>
    </row>
    <row r="632">
      <c r="A632" s="50"/>
    </row>
    <row r="633">
      <c r="A633" s="50"/>
    </row>
    <row r="634">
      <c r="A634" s="50"/>
    </row>
    <row r="635">
      <c r="A635" s="50"/>
    </row>
    <row r="636">
      <c r="A636" s="50"/>
    </row>
    <row r="637">
      <c r="A637" s="50"/>
    </row>
    <row r="638">
      <c r="A638" s="50"/>
    </row>
    <row r="639">
      <c r="A639" s="50"/>
    </row>
    <row r="640">
      <c r="A640" s="50"/>
    </row>
    <row r="641">
      <c r="A641" s="50"/>
    </row>
    <row r="642">
      <c r="A642" s="50"/>
    </row>
    <row r="643">
      <c r="A643" s="50"/>
    </row>
    <row r="644">
      <c r="A644" s="50"/>
    </row>
    <row r="645">
      <c r="A645" s="50"/>
    </row>
    <row r="646">
      <c r="A646" s="50"/>
    </row>
    <row r="647">
      <c r="A647" s="50"/>
    </row>
    <row r="648">
      <c r="A648" s="50"/>
    </row>
    <row r="649">
      <c r="A649" s="50"/>
    </row>
    <row r="650">
      <c r="A650" s="50"/>
    </row>
    <row r="651">
      <c r="A651" s="50"/>
    </row>
    <row r="652">
      <c r="A652" s="50"/>
    </row>
    <row r="653">
      <c r="A653" s="50"/>
    </row>
    <row r="654">
      <c r="A654" s="50"/>
    </row>
    <row r="655">
      <c r="A655" s="50"/>
    </row>
    <row r="656">
      <c r="A656" s="50"/>
    </row>
    <row r="657">
      <c r="A657" s="50"/>
    </row>
    <row r="658">
      <c r="A658" s="50"/>
    </row>
    <row r="659">
      <c r="A659" s="50"/>
    </row>
    <row r="660">
      <c r="A660" s="50"/>
    </row>
    <row r="661">
      <c r="A661" s="50"/>
    </row>
    <row r="662">
      <c r="A662" s="50"/>
    </row>
    <row r="663">
      <c r="A663" s="50"/>
    </row>
    <row r="664">
      <c r="A664" s="50"/>
    </row>
    <row r="665">
      <c r="A665" s="50"/>
    </row>
    <row r="666">
      <c r="A666" s="50"/>
    </row>
    <row r="667">
      <c r="A667" s="50"/>
    </row>
    <row r="668">
      <c r="A668" s="50"/>
    </row>
    <row r="669">
      <c r="A669" s="50"/>
    </row>
    <row r="670">
      <c r="A670" s="50"/>
    </row>
    <row r="671">
      <c r="A671" s="50"/>
    </row>
    <row r="672">
      <c r="A672" s="50"/>
    </row>
    <row r="673">
      <c r="A673" s="50"/>
    </row>
    <row r="674">
      <c r="A674" s="50"/>
    </row>
    <row r="675">
      <c r="A675" s="50"/>
    </row>
    <row r="676">
      <c r="A676" s="50"/>
    </row>
    <row r="677">
      <c r="A677" s="50"/>
    </row>
    <row r="678">
      <c r="A678" s="50"/>
    </row>
    <row r="679">
      <c r="A679" s="50"/>
    </row>
    <row r="680">
      <c r="A680" s="50"/>
    </row>
    <row r="681">
      <c r="A681" s="50"/>
    </row>
    <row r="682">
      <c r="A682" s="50"/>
    </row>
    <row r="683">
      <c r="A683" s="50"/>
    </row>
    <row r="684">
      <c r="A684" s="50"/>
    </row>
    <row r="685">
      <c r="A685" s="50"/>
    </row>
    <row r="686">
      <c r="A686" s="50"/>
    </row>
    <row r="687">
      <c r="A687" s="50"/>
    </row>
    <row r="688">
      <c r="A688" s="50"/>
    </row>
    <row r="689">
      <c r="A689" s="50"/>
    </row>
    <row r="690">
      <c r="A690" s="50"/>
    </row>
    <row r="691">
      <c r="A691" s="50"/>
    </row>
    <row r="692">
      <c r="A692" s="50"/>
    </row>
    <row r="693">
      <c r="A693" s="50"/>
    </row>
    <row r="694">
      <c r="A694" s="50"/>
    </row>
    <row r="695">
      <c r="A695" s="50"/>
    </row>
    <row r="696">
      <c r="A696" s="50"/>
    </row>
    <row r="697">
      <c r="A697" s="50"/>
    </row>
    <row r="698">
      <c r="A698" s="50"/>
    </row>
    <row r="699">
      <c r="A699" s="50"/>
    </row>
    <row r="700">
      <c r="A700" s="50"/>
    </row>
    <row r="701">
      <c r="A701" s="50"/>
    </row>
    <row r="702">
      <c r="A702" s="50"/>
    </row>
    <row r="703">
      <c r="A703" s="50"/>
    </row>
    <row r="704">
      <c r="A704" s="50"/>
    </row>
    <row r="705">
      <c r="A705" s="50"/>
    </row>
    <row r="706">
      <c r="A706" s="50"/>
    </row>
    <row r="707">
      <c r="A707" s="50"/>
    </row>
    <row r="708">
      <c r="A708" s="50"/>
    </row>
    <row r="709">
      <c r="A709" s="50"/>
    </row>
    <row r="710">
      <c r="A710" s="50"/>
    </row>
    <row r="711">
      <c r="A711" s="50"/>
    </row>
    <row r="712">
      <c r="A712" s="50"/>
    </row>
    <row r="713">
      <c r="A713" s="50"/>
    </row>
    <row r="714">
      <c r="A714" s="50"/>
    </row>
    <row r="715">
      <c r="A715" s="50"/>
    </row>
    <row r="716">
      <c r="A716" s="50"/>
    </row>
    <row r="717">
      <c r="A717" s="50"/>
    </row>
    <row r="718">
      <c r="A718" s="50"/>
    </row>
    <row r="719">
      <c r="A719" s="50"/>
    </row>
    <row r="720">
      <c r="A720" s="50"/>
    </row>
    <row r="721">
      <c r="A721" s="50"/>
    </row>
    <row r="722">
      <c r="A722" s="50"/>
    </row>
    <row r="723">
      <c r="A723" s="50"/>
    </row>
    <row r="724">
      <c r="A724" s="50"/>
    </row>
    <row r="725">
      <c r="A725" s="50"/>
    </row>
    <row r="726">
      <c r="A726" s="50"/>
    </row>
    <row r="727">
      <c r="A727" s="50"/>
    </row>
    <row r="728">
      <c r="A728" s="50"/>
    </row>
    <row r="729">
      <c r="A729" s="50"/>
    </row>
    <row r="730">
      <c r="A730" s="50"/>
    </row>
    <row r="731">
      <c r="A731" s="50"/>
    </row>
    <row r="732">
      <c r="A732" s="50"/>
    </row>
    <row r="733">
      <c r="A733" s="50"/>
    </row>
    <row r="734">
      <c r="A734" s="50"/>
    </row>
    <row r="735">
      <c r="A735" s="50"/>
    </row>
    <row r="736">
      <c r="A736" s="50"/>
    </row>
    <row r="737">
      <c r="A737" s="50"/>
    </row>
    <row r="738">
      <c r="A738" s="50"/>
    </row>
    <row r="739">
      <c r="A739" s="50"/>
    </row>
    <row r="740">
      <c r="A740" s="50"/>
    </row>
    <row r="741">
      <c r="A741" s="50"/>
    </row>
    <row r="742">
      <c r="A742" s="50"/>
    </row>
    <row r="743">
      <c r="A743" s="50"/>
    </row>
    <row r="744">
      <c r="A744" s="50"/>
    </row>
    <row r="745">
      <c r="A745" s="50"/>
    </row>
    <row r="746">
      <c r="A746" s="50"/>
    </row>
    <row r="747">
      <c r="A747" s="50"/>
    </row>
    <row r="748">
      <c r="A748" s="50"/>
    </row>
    <row r="749">
      <c r="A749" s="50"/>
    </row>
    <row r="750">
      <c r="A750" s="50"/>
    </row>
    <row r="751">
      <c r="A751" s="50"/>
    </row>
    <row r="752">
      <c r="A752" s="50"/>
    </row>
    <row r="753">
      <c r="A753" s="50"/>
    </row>
    <row r="754">
      <c r="A754" s="50"/>
    </row>
    <row r="755">
      <c r="A755" s="50"/>
    </row>
    <row r="756">
      <c r="A756" s="50"/>
    </row>
    <row r="757">
      <c r="A757" s="50"/>
    </row>
    <row r="758">
      <c r="A758" s="50"/>
    </row>
    <row r="759">
      <c r="A759" s="50"/>
    </row>
    <row r="760">
      <c r="A760" s="50"/>
    </row>
    <row r="761">
      <c r="A761" s="50"/>
    </row>
    <row r="762">
      <c r="A762" s="50"/>
    </row>
    <row r="763">
      <c r="A763" s="50"/>
    </row>
    <row r="764">
      <c r="A764" s="50"/>
    </row>
    <row r="765">
      <c r="A765" s="50"/>
    </row>
    <row r="766">
      <c r="A766" s="50"/>
    </row>
    <row r="767">
      <c r="A767" s="50"/>
    </row>
    <row r="768">
      <c r="A768" s="50"/>
    </row>
    <row r="769">
      <c r="A769" s="50"/>
    </row>
    <row r="770">
      <c r="A770" s="50"/>
    </row>
    <row r="771">
      <c r="A771" s="50"/>
    </row>
    <row r="772">
      <c r="A772" s="50"/>
    </row>
    <row r="773">
      <c r="A773" s="50"/>
    </row>
    <row r="774">
      <c r="A774" s="50"/>
    </row>
    <row r="775">
      <c r="A775" s="50"/>
    </row>
    <row r="776">
      <c r="A776" s="50"/>
    </row>
    <row r="777">
      <c r="A777" s="50"/>
    </row>
    <row r="778">
      <c r="A778" s="50"/>
    </row>
    <row r="779">
      <c r="A779" s="50"/>
    </row>
    <row r="780">
      <c r="A780" s="50"/>
    </row>
    <row r="781">
      <c r="A781" s="50"/>
    </row>
    <row r="782">
      <c r="A782" s="50"/>
    </row>
    <row r="783">
      <c r="A783" s="50"/>
    </row>
    <row r="784">
      <c r="A784" s="50"/>
    </row>
    <row r="785">
      <c r="A785" s="50"/>
    </row>
    <row r="786">
      <c r="A786" s="50"/>
    </row>
    <row r="787">
      <c r="A787" s="50"/>
    </row>
    <row r="788">
      <c r="A788" s="50"/>
    </row>
    <row r="789">
      <c r="A789" s="50"/>
    </row>
    <row r="790">
      <c r="A790" s="50"/>
    </row>
    <row r="791">
      <c r="A791" s="50"/>
    </row>
    <row r="792">
      <c r="A792" s="50"/>
    </row>
    <row r="793">
      <c r="A793" s="50"/>
    </row>
    <row r="794">
      <c r="A794" s="50"/>
    </row>
    <row r="795">
      <c r="A795" s="50"/>
    </row>
    <row r="796">
      <c r="A796" s="50"/>
    </row>
    <row r="797">
      <c r="A797" s="50"/>
    </row>
    <row r="798">
      <c r="A798" s="50"/>
    </row>
    <row r="799">
      <c r="A799" s="50"/>
    </row>
    <row r="800">
      <c r="A800" s="50"/>
    </row>
    <row r="801">
      <c r="A801" s="50"/>
    </row>
    <row r="802">
      <c r="A802" s="50"/>
    </row>
    <row r="803">
      <c r="A803" s="50"/>
    </row>
    <row r="804">
      <c r="A804" s="50"/>
    </row>
    <row r="805">
      <c r="A805" s="50"/>
    </row>
    <row r="806">
      <c r="A806" s="50"/>
    </row>
    <row r="807">
      <c r="A807" s="50"/>
    </row>
    <row r="808">
      <c r="A808" s="50"/>
    </row>
    <row r="809">
      <c r="A809" s="50"/>
    </row>
    <row r="810">
      <c r="A810" s="50"/>
    </row>
    <row r="811">
      <c r="A811" s="50"/>
    </row>
    <row r="812">
      <c r="A812" s="50"/>
    </row>
    <row r="813">
      <c r="A813" s="50"/>
    </row>
    <row r="814">
      <c r="A814" s="50"/>
    </row>
    <row r="815">
      <c r="A815" s="50"/>
    </row>
    <row r="816">
      <c r="A816" s="50"/>
    </row>
    <row r="817">
      <c r="A817" s="50"/>
    </row>
    <row r="818">
      <c r="A818" s="50"/>
    </row>
    <row r="819">
      <c r="A819" s="50"/>
    </row>
    <row r="820">
      <c r="A820" s="50"/>
    </row>
    <row r="821">
      <c r="A821" s="50"/>
    </row>
    <row r="822">
      <c r="A822" s="50"/>
    </row>
    <row r="823">
      <c r="A823" s="50"/>
    </row>
    <row r="824">
      <c r="A824" s="50"/>
    </row>
    <row r="825">
      <c r="A825" s="50"/>
    </row>
    <row r="826">
      <c r="A826" s="50"/>
    </row>
    <row r="827">
      <c r="A827" s="50"/>
    </row>
    <row r="828">
      <c r="A828" s="50"/>
    </row>
    <row r="829">
      <c r="A829" s="50"/>
    </row>
    <row r="830">
      <c r="A830" s="50"/>
    </row>
    <row r="831">
      <c r="A831" s="50"/>
    </row>
    <row r="832">
      <c r="A832" s="50"/>
    </row>
    <row r="833">
      <c r="A833" s="50"/>
    </row>
    <row r="834">
      <c r="A834" s="50"/>
    </row>
    <row r="835">
      <c r="A835" s="50"/>
    </row>
    <row r="836">
      <c r="A836" s="50"/>
    </row>
    <row r="837">
      <c r="A837" s="50"/>
    </row>
    <row r="838">
      <c r="A838" s="50"/>
    </row>
    <row r="839">
      <c r="A839" s="50"/>
    </row>
    <row r="840">
      <c r="A840" s="50"/>
    </row>
    <row r="841">
      <c r="A841" s="50"/>
    </row>
    <row r="842">
      <c r="A842" s="50"/>
    </row>
    <row r="843">
      <c r="A843" s="50"/>
    </row>
    <row r="844">
      <c r="A844" s="50"/>
    </row>
    <row r="845">
      <c r="A845" s="50"/>
    </row>
    <row r="846">
      <c r="A846" s="50"/>
    </row>
    <row r="847">
      <c r="A847" s="50"/>
    </row>
    <row r="848">
      <c r="A848" s="50"/>
    </row>
    <row r="849">
      <c r="A849" s="50"/>
    </row>
    <row r="850">
      <c r="A850" s="50"/>
    </row>
    <row r="851">
      <c r="A851" s="50"/>
    </row>
    <row r="852">
      <c r="A852" s="50"/>
    </row>
    <row r="853">
      <c r="A853" s="50"/>
    </row>
    <row r="854">
      <c r="A854" s="50"/>
    </row>
    <row r="855">
      <c r="A855" s="50"/>
    </row>
    <row r="856">
      <c r="A856" s="50"/>
    </row>
    <row r="857">
      <c r="A857" s="50"/>
    </row>
    <row r="858">
      <c r="A858" s="50"/>
    </row>
    <row r="859">
      <c r="A859" s="50"/>
    </row>
    <row r="860">
      <c r="A860" s="50"/>
    </row>
    <row r="861">
      <c r="A861" s="50"/>
    </row>
    <row r="862">
      <c r="A862" s="50"/>
    </row>
    <row r="863">
      <c r="A863" s="50"/>
    </row>
    <row r="864">
      <c r="A864" s="50"/>
    </row>
    <row r="865">
      <c r="A865" s="50"/>
    </row>
    <row r="866">
      <c r="A866" s="50"/>
    </row>
    <row r="867">
      <c r="A867" s="50"/>
    </row>
    <row r="868">
      <c r="A868" s="50"/>
    </row>
    <row r="869">
      <c r="A869" s="50"/>
    </row>
    <row r="870">
      <c r="A870" s="50"/>
    </row>
    <row r="871">
      <c r="A871" s="50"/>
    </row>
    <row r="872">
      <c r="A872" s="50"/>
    </row>
    <row r="873">
      <c r="A873" s="50"/>
    </row>
    <row r="874">
      <c r="A874" s="50"/>
    </row>
    <row r="875">
      <c r="A875" s="50"/>
    </row>
    <row r="876">
      <c r="A876" s="50"/>
    </row>
    <row r="877">
      <c r="A877" s="50"/>
    </row>
    <row r="878">
      <c r="A878" s="50"/>
    </row>
    <row r="879">
      <c r="A879" s="50"/>
    </row>
    <row r="880">
      <c r="A880" s="50"/>
    </row>
    <row r="881">
      <c r="A881" s="50"/>
    </row>
    <row r="882">
      <c r="A882" s="50"/>
    </row>
    <row r="883">
      <c r="A883" s="50"/>
    </row>
    <row r="884">
      <c r="A884" s="50"/>
    </row>
    <row r="885">
      <c r="A885" s="50"/>
    </row>
    <row r="886">
      <c r="A886" s="50"/>
    </row>
    <row r="887">
      <c r="A887" s="50"/>
    </row>
    <row r="888">
      <c r="A888" s="50"/>
    </row>
    <row r="889">
      <c r="A889" s="50"/>
    </row>
    <row r="890">
      <c r="A890" s="50"/>
    </row>
    <row r="891">
      <c r="A891" s="50"/>
    </row>
    <row r="892">
      <c r="A892" s="50"/>
    </row>
    <row r="893">
      <c r="A893" s="50"/>
    </row>
    <row r="894">
      <c r="A894" s="50"/>
    </row>
    <row r="895">
      <c r="A895" s="50"/>
    </row>
    <row r="896">
      <c r="A896" s="50"/>
    </row>
    <row r="897">
      <c r="A897" s="50"/>
    </row>
    <row r="898">
      <c r="A898" s="50"/>
    </row>
    <row r="899">
      <c r="A899" s="50"/>
    </row>
    <row r="900">
      <c r="A900" s="50"/>
    </row>
    <row r="901">
      <c r="A901" s="50"/>
    </row>
    <row r="902">
      <c r="A902" s="50"/>
    </row>
    <row r="903">
      <c r="A903" s="50"/>
    </row>
    <row r="904">
      <c r="A904" s="50"/>
    </row>
    <row r="905">
      <c r="A905" s="50"/>
    </row>
    <row r="906">
      <c r="A906" s="50"/>
    </row>
    <row r="907">
      <c r="A907" s="50"/>
    </row>
    <row r="908">
      <c r="A908" s="50"/>
    </row>
    <row r="909">
      <c r="A909" s="50"/>
    </row>
    <row r="910">
      <c r="A910" s="50"/>
    </row>
    <row r="911">
      <c r="A911" s="50"/>
    </row>
    <row r="912">
      <c r="A912" s="50"/>
    </row>
    <row r="913">
      <c r="A913" s="50"/>
    </row>
    <row r="914">
      <c r="A914" s="50"/>
    </row>
    <row r="915">
      <c r="A915" s="50"/>
    </row>
    <row r="916">
      <c r="A916" s="50"/>
    </row>
    <row r="917">
      <c r="A917" s="50"/>
    </row>
    <row r="918">
      <c r="A918" s="50"/>
    </row>
    <row r="919">
      <c r="A919" s="50"/>
    </row>
    <row r="920">
      <c r="A920" s="50"/>
    </row>
    <row r="921">
      <c r="A921" s="50"/>
    </row>
    <row r="922">
      <c r="A922" s="50"/>
    </row>
    <row r="923">
      <c r="A923" s="50"/>
    </row>
    <row r="924">
      <c r="A924" s="50"/>
    </row>
    <row r="925">
      <c r="A925" s="50"/>
    </row>
    <row r="926">
      <c r="A926" s="50"/>
    </row>
    <row r="927">
      <c r="A927" s="50"/>
    </row>
    <row r="928">
      <c r="A928" s="50"/>
    </row>
    <row r="929">
      <c r="A929" s="50"/>
    </row>
    <row r="930">
      <c r="A930" s="50"/>
    </row>
    <row r="931">
      <c r="A931" s="50"/>
    </row>
    <row r="932">
      <c r="A932" s="50"/>
    </row>
    <row r="933">
      <c r="A933" s="50"/>
    </row>
    <row r="934">
      <c r="A934" s="50"/>
    </row>
    <row r="935">
      <c r="A935" s="50"/>
    </row>
    <row r="936">
      <c r="A936" s="50"/>
    </row>
    <row r="937">
      <c r="A937" s="50"/>
    </row>
    <row r="938">
      <c r="A938" s="50"/>
    </row>
    <row r="939">
      <c r="A939" s="50"/>
    </row>
    <row r="940">
      <c r="A940" s="50"/>
    </row>
    <row r="941">
      <c r="A941" s="50"/>
    </row>
    <row r="942">
      <c r="A942" s="50"/>
    </row>
    <row r="943">
      <c r="A943" s="50"/>
    </row>
    <row r="944">
      <c r="A944" s="50"/>
    </row>
    <row r="945">
      <c r="A945" s="50"/>
    </row>
    <row r="946">
      <c r="A946" s="50"/>
    </row>
    <row r="947">
      <c r="A947" s="50"/>
    </row>
    <row r="948">
      <c r="A948" s="50"/>
    </row>
    <row r="949">
      <c r="A949" s="50"/>
    </row>
    <row r="950">
      <c r="A950" s="50"/>
    </row>
    <row r="951">
      <c r="A951" s="50"/>
    </row>
    <row r="952">
      <c r="A952" s="50"/>
    </row>
    <row r="953">
      <c r="A953" s="50"/>
    </row>
    <row r="954">
      <c r="A954" s="50"/>
    </row>
    <row r="955">
      <c r="A955" s="50"/>
    </row>
    <row r="956">
      <c r="A956" s="50"/>
    </row>
    <row r="957">
      <c r="A957" s="50"/>
    </row>
    <row r="958">
      <c r="A958" s="50"/>
    </row>
    <row r="959">
      <c r="A959" s="50"/>
    </row>
    <row r="960">
      <c r="A960" s="50"/>
    </row>
    <row r="961">
      <c r="A961" s="50"/>
    </row>
    <row r="962">
      <c r="A962" s="50"/>
    </row>
    <row r="963">
      <c r="A963" s="50"/>
    </row>
    <row r="964">
      <c r="A964" s="50"/>
    </row>
    <row r="965">
      <c r="A965" s="50"/>
    </row>
    <row r="966">
      <c r="A966" s="50"/>
    </row>
    <row r="967">
      <c r="A967" s="50"/>
    </row>
    <row r="968">
      <c r="A968" s="50"/>
    </row>
    <row r="969">
      <c r="A969" s="50"/>
    </row>
    <row r="970">
      <c r="A970" s="50"/>
    </row>
    <row r="971">
      <c r="A971" s="50"/>
    </row>
    <row r="972">
      <c r="A972" s="50"/>
    </row>
    <row r="973">
      <c r="A973" s="50"/>
    </row>
    <row r="974">
      <c r="A974" s="50"/>
    </row>
    <row r="975">
      <c r="A975" s="50"/>
    </row>
    <row r="976">
      <c r="A976" s="50"/>
    </row>
    <row r="977">
      <c r="A977" s="50"/>
    </row>
    <row r="978">
      <c r="A978" s="50"/>
    </row>
    <row r="979">
      <c r="A979" s="50"/>
    </row>
    <row r="980">
      <c r="A980" s="50"/>
    </row>
    <row r="981">
      <c r="A981" s="50"/>
    </row>
    <row r="982">
      <c r="A982" s="50"/>
    </row>
    <row r="983">
      <c r="A983" s="50"/>
    </row>
    <row r="984">
      <c r="A984" s="50"/>
    </row>
    <row r="985">
      <c r="A985" s="50"/>
    </row>
    <row r="986">
      <c r="A986" s="50"/>
    </row>
    <row r="987">
      <c r="A987" s="50"/>
    </row>
    <row r="988">
      <c r="A988" s="50"/>
    </row>
    <row r="989">
      <c r="A989" s="50"/>
    </row>
    <row r="990">
      <c r="A990" s="50"/>
    </row>
    <row r="991">
      <c r="A991" s="50"/>
    </row>
    <row r="992">
      <c r="A992" s="50"/>
    </row>
    <row r="993">
      <c r="A993" s="50"/>
    </row>
    <row r="994">
      <c r="A994" s="50"/>
    </row>
    <row r="995">
      <c r="A995" s="50"/>
    </row>
    <row r="996">
      <c r="A996" s="50"/>
    </row>
    <row r="997">
      <c r="A997" s="50"/>
    </row>
    <row r="998">
      <c r="A998" s="50"/>
    </row>
    <row r="999">
      <c r="A999" s="50"/>
    </row>
    <row r="1000">
      <c r="A1000" s="50"/>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51" t="s">
        <v>769</v>
      </c>
      <c r="B1" s="52"/>
    </row>
    <row r="2">
      <c r="A2" s="51" t="s">
        <v>770</v>
      </c>
      <c r="B2" s="52"/>
    </row>
    <row r="3">
      <c r="A3" s="52"/>
      <c r="B3" s="52"/>
    </row>
    <row r="4">
      <c r="A4" s="51" t="s">
        <v>771</v>
      </c>
      <c r="B4" s="52"/>
      <c r="E4" s="27" t="s">
        <v>772</v>
      </c>
    </row>
    <row r="5">
      <c r="A5" s="51" t="s">
        <v>773</v>
      </c>
      <c r="B5" s="51" t="s">
        <v>774</v>
      </c>
      <c r="C5" s="27" t="s">
        <v>775</v>
      </c>
      <c r="D5" s="27" t="s">
        <v>776</v>
      </c>
    </row>
    <row r="6">
      <c r="A6" s="51">
        <v>11.0</v>
      </c>
      <c r="B6" s="51" t="s">
        <v>777</v>
      </c>
    </row>
    <row r="7">
      <c r="A7" s="52"/>
      <c r="B7" s="52"/>
    </row>
    <row r="8">
      <c r="A8" s="52"/>
      <c r="B8" s="51" t="s">
        <v>131</v>
      </c>
      <c r="C8" s="27" t="s">
        <v>187</v>
      </c>
    </row>
    <row r="9">
      <c r="A9" s="52"/>
      <c r="B9" s="52"/>
    </row>
    <row r="10">
      <c r="A10" s="52"/>
      <c r="B10" s="52"/>
      <c r="C10" s="27">
        <v>111.0</v>
      </c>
      <c r="D10" s="27" t="s">
        <v>778</v>
      </c>
    </row>
    <row r="11">
      <c r="A11" s="52"/>
      <c r="B11" s="52"/>
    </row>
    <row r="12">
      <c r="A12" s="52"/>
      <c r="B12" s="52"/>
      <c r="D12" s="27" t="s">
        <v>292</v>
      </c>
      <c r="E12" s="27" t="s">
        <v>293</v>
      </c>
    </row>
    <row r="13">
      <c r="A13" s="52"/>
      <c r="B13" s="52"/>
      <c r="D13" s="27" t="s">
        <v>294</v>
      </c>
      <c r="E13" s="27" t="s">
        <v>295</v>
      </c>
    </row>
    <row r="14">
      <c r="A14" s="52"/>
      <c r="B14" s="52"/>
      <c r="D14" s="27">
        <v>111200.0</v>
      </c>
      <c r="E14" s="27" t="s">
        <v>296</v>
      </c>
    </row>
    <row r="15">
      <c r="A15" s="52"/>
      <c r="B15" s="52"/>
      <c r="D15" s="27">
        <v>111300.0</v>
      </c>
      <c r="E15" s="27" t="s">
        <v>297</v>
      </c>
    </row>
    <row r="16">
      <c r="A16" s="52"/>
      <c r="B16" s="52"/>
      <c r="D16" s="27">
        <v>111400.0</v>
      </c>
      <c r="E16" s="27" t="s">
        <v>298</v>
      </c>
    </row>
    <row r="17">
      <c r="A17" s="52"/>
      <c r="B17" s="52"/>
      <c r="D17" s="27">
        <v>111900.0</v>
      </c>
      <c r="E17" s="27" t="s">
        <v>299</v>
      </c>
    </row>
    <row r="18">
      <c r="A18" s="52"/>
      <c r="B18" s="52"/>
    </row>
    <row r="19">
      <c r="A19" s="52"/>
      <c r="B19" s="52"/>
      <c r="C19" s="27">
        <v>112.0</v>
      </c>
      <c r="D19" s="27" t="s">
        <v>779</v>
      </c>
    </row>
    <row r="20">
      <c r="A20" s="52"/>
      <c r="B20" s="52"/>
    </row>
    <row r="21">
      <c r="A21" s="52"/>
      <c r="B21" s="52"/>
      <c r="D21" s="27" t="s">
        <v>301</v>
      </c>
      <c r="E21" s="27" t="s">
        <v>302</v>
      </c>
    </row>
    <row r="22">
      <c r="A22" s="52"/>
      <c r="B22" s="52"/>
      <c r="D22" s="27">
        <v>112120.0</v>
      </c>
      <c r="E22" s="27" t="s">
        <v>300</v>
      </c>
    </row>
    <row r="23">
      <c r="A23" s="52"/>
      <c r="B23" s="52"/>
      <c r="D23" s="27" t="s">
        <v>304</v>
      </c>
      <c r="E23" s="27" t="s">
        <v>305</v>
      </c>
    </row>
    <row r="24">
      <c r="A24" s="52"/>
      <c r="B24" s="52"/>
      <c r="D24" s="27">
        <v>112300.0</v>
      </c>
      <c r="E24" s="27" t="s">
        <v>303</v>
      </c>
    </row>
    <row r="25">
      <c r="A25" s="52"/>
      <c r="B25" s="52"/>
    </row>
    <row r="26">
      <c r="A26" s="52"/>
      <c r="B26" s="51" t="s">
        <v>134</v>
      </c>
      <c r="C26" s="27" t="s">
        <v>194</v>
      </c>
    </row>
    <row r="27">
      <c r="A27" s="52"/>
      <c r="B27" s="52"/>
    </row>
    <row r="28">
      <c r="A28" s="52"/>
      <c r="B28" s="52"/>
      <c r="C28" s="27" t="s">
        <v>134</v>
      </c>
      <c r="D28" s="27" t="s">
        <v>194</v>
      </c>
    </row>
    <row r="29">
      <c r="A29" s="52"/>
      <c r="B29" s="52"/>
    </row>
    <row r="30">
      <c r="A30" s="52"/>
      <c r="B30" s="52"/>
      <c r="D30" s="27">
        <v>113000.0</v>
      </c>
      <c r="E30" s="27" t="s">
        <v>306</v>
      </c>
    </row>
    <row r="31">
      <c r="A31" s="52"/>
      <c r="B31" s="52"/>
      <c r="D31" s="27">
        <v>114000.0</v>
      </c>
      <c r="E31" s="27" t="s">
        <v>307</v>
      </c>
    </row>
    <row r="32">
      <c r="A32" s="52"/>
      <c r="B32" s="52"/>
      <c r="D32" s="27">
        <v>115000.0</v>
      </c>
      <c r="E32" s="27" t="s">
        <v>308</v>
      </c>
    </row>
    <row r="33">
      <c r="A33" s="52"/>
      <c r="B33" s="52"/>
    </row>
    <row r="34">
      <c r="A34" s="51">
        <v>21.0</v>
      </c>
      <c r="B34" s="51" t="s">
        <v>780</v>
      </c>
    </row>
    <row r="35">
      <c r="A35" s="52"/>
      <c r="B35" s="52"/>
    </row>
    <row r="36">
      <c r="A36" s="52"/>
      <c r="B36" s="51">
        <v>211.0</v>
      </c>
      <c r="C36" s="27" t="s">
        <v>195</v>
      </c>
    </row>
    <row r="37">
      <c r="A37" s="52"/>
      <c r="B37" s="52"/>
    </row>
    <row r="38">
      <c r="A38" s="52"/>
      <c r="B38" s="52"/>
      <c r="C38" s="27">
        <v>211.0</v>
      </c>
      <c r="D38" s="27" t="s">
        <v>195</v>
      </c>
    </row>
    <row r="39">
      <c r="A39" s="52"/>
      <c r="B39" s="52"/>
    </row>
    <row r="40">
      <c r="A40" s="52"/>
      <c r="B40" s="52"/>
      <c r="D40" s="27">
        <v>211000.0</v>
      </c>
      <c r="E40" s="27" t="s">
        <v>195</v>
      </c>
    </row>
    <row r="41">
      <c r="A41" s="52"/>
      <c r="B41" s="52"/>
    </row>
    <row r="42">
      <c r="A42" s="52"/>
      <c r="B42" s="51">
        <v>212.0</v>
      </c>
      <c r="C42" s="27" t="s">
        <v>196</v>
      </c>
    </row>
    <row r="43">
      <c r="A43" s="52"/>
      <c r="B43" s="52"/>
    </row>
    <row r="44">
      <c r="A44" s="52"/>
      <c r="B44" s="52"/>
      <c r="C44" s="27">
        <v>212.0</v>
      </c>
      <c r="D44" s="27" t="s">
        <v>196</v>
      </c>
    </row>
    <row r="45">
      <c r="A45" s="52"/>
      <c r="B45" s="52"/>
    </row>
    <row r="46">
      <c r="A46" s="52"/>
      <c r="B46" s="52"/>
      <c r="D46" s="27">
        <v>212100.0</v>
      </c>
      <c r="E46" s="27" t="s">
        <v>309</v>
      </c>
    </row>
    <row r="47">
      <c r="A47" s="52"/>
      <c r="B47" s="52"/>
      <c r="D47" s="27" t="s">
        <v>311</v>
      </c>
      <c r="E47" s="27" t="s">
        <v>312</v>
      </c>
    </row>
    <row r="48">
      <c r="A48" s="52"/>
      <c r="B48" s="52"/>
      <c r="D48" s="27">
        <v>212230.0</v>
      </c>
      <c r="E48" s="27" t="s">
        <v>310</v>
      </c>
    </row>
    <row r="49">
      <c r="A49" s="52"/>
      <c r="B49" s="52"/>
      <c r="D49" s="27">
        <v>212310.0</v>
      </c>
      <c r="E49" s="27" t="s">
        <v>313</v>
      </c>
    </row>
    <row r="50">
      <c r="A50" s="52"/>
      <c r="B50" s="52"/>
      <c r="D50" s="27" t="s">
        <v>314</v>
      </c>
      <c r="E50" s="27" t="s">
        <v>315</v>
      </c>
    </row>
    <row r="51">
      <c r="A51" s="52"/>
      <c r="B51" s="52"/>
    </row>
    <row r="52">
      <c r="A52" s="52"/>
      <c r="B52" s="51">
        <v>213.0</v>
      </c>
      <c r="C52" s="27" t="s">
        <v>197</v>
      </c>
    </row>
    <row r="53">
      <c r="A53" s="52"/>
      <c r="B53" s="52"/>
    </row>
    <row r="54">
      <c r="A54" s="52"/>
      <c r="B54" s="52"/>
      <c r="C54" s="27">
        <v>213.0</v>
      </c>
      <c r="D54" s="27" t="s">
        <v>197</v>
      </c>
    </row>
    <row r="55">
      <c r="A55" s="52"/>
      <c r="B55" s="52"/>
    </row>
    <row r="56">
      <c r="A56" s="52"/>
      <c r="B56" s="52"/>
      <c r="D56" s="27">
        <v>213111.0</v>
      </c>
      <c r="E56" s="27" t="s">
        <v>316</v>
      </c>
    </row>
    <row r="57">
      <c r="A57" s="52"/>
      <c r="B57" s="52"/>
      <c r="D57" s="27" t="s">
        <v>317</v>
      </c>
      <c r="E57" s="27" t="s">
        <v>318</v>
      </c>
    </row>
    <row r="58">
      <c r="A58" s="52"/>
      <c r="B58" s="52"/>
    </row>
    <row r="59">
      <c r="A59" s="51">
        <v>22.0</v>
      </c>
      <c r="B59" s="51" t="s">
        <v>781</v>
      </c>
    </row>
    <row r="60">
      <c r="A60" s="52"/>
      <c r="B60" s="52"/>
    </row>
    <row r="61">
      <c r="A61" s="52"/>
      <c r="B61" s="51">
        <v>22.0</v>
      </c>
      <c r="C61" s="27" t="s">
        <v>198</v>
      </c>
    </row>
    <row r="62">
      <c r="A62" s="52"/>
      <c r="B62" s="52"/>
    </row>
    <row r="63">
      <c r="A63" s="52"/>
      <c r="B63" s="52"/>
      <c r="C63" s="27">
        <v>2211.0</v>
      </c>
      <c r="D63" s="27" t="s">
        <v>319</v>
      </c>
    </row>
    <row r="64">
      <c r="A64" s="52"/>
      <c r="B64" s="52"/>
    </row>
    <row r="65">
      <c r="A65" s="52"/>
      <c r="B65" s="52"/>
      <c r="D65" s="27">
        <v>221100.0</v>
      </c>
      <c r="E65" s="27" t="s">
        <v>319</v>
      </c>
    </row>
    <row r="66">
      <c r="A66" s="52"/>
      <c r="B66" s="52"/>
    </row>
    <row r="67">
      <c r="A67" s="52"/>
      <c r="B67" s="52"/>
      <c r="C67" s="27" t="s">
        <v>782</v>
      </c>
      <c r="D67" s="27" t="s">
        <v>783</v>
      </c>
    </row>
    <row r="68">
      <c r="A68" s="52"/>
      <c r="B68" s="52"/>
    </row>
    <row r="69">
      <c r="A69" s="52"/>
      <c r="B69" s="52"/>
      <c r="D69" s="27">
        <v>221200.0</v>
      </c>
      <c r="E69" s="27" t="s">
        <v>320</v>
      </c>
    </row>
    <row r="70">
      <c r="A70" s="52"/>
      <c r="B70" s="52"/>
      <c r="D70" s="27">
        <v>221300.0</v>
      </c>
      <c r="E70" s="27" t="s">
        <v>321</v>
      </c>
    </row>
    <row r="71">
      <c r="A71" s="52"/>
      <c r="B71" s="52"/>
    </row>
    <row r="72">
      <c r="A72" s="51">
        <v>23.0</v>
      </c>
      <c r="B72" s="51" t="s">
        <v>784</v>
      </c>
    </row>
    <row r="73">
      <c r="A73" s="52"/>
      <c r="B73" s="52"/>
    </row>
    <row r="74">
      <c r="A74" s="52"/>
      <c r="B74" s="51">
        <v>23.0</v>
      </c>
      <c r="C74" s="27" t="s">
        <v>199</v>
      </c>
    </row>
    <row r="75">
      <c r="A75" s="52"/>
      <c r="B75" s="52"/>
    </row>
    <row r="76">
      <c r="A76" s="52"/>
      <c r="B76" s="52"/>
      <c r="C76" s="27" t="s">
        <v>785</v>
      </c>
      <c r="D76" s="27" t="s">
        <v>786</v>
      </c>
    </row>
    <row r="77">
      <c r="A77" s="52"/>
      <c r="B77" s="52"/>
    </row>
    <row r="78">
      <c r="A78" s="52"/>
      <c r="B78" s="52"/>
      <c r="D78" s="27">
        <v>233210.0</v>
      </c>
      <c r="E78" s="27" t="s">
        <v>322</v>
      </c>
    </row>
    <row r="79">
      <c r="A79" s="52"/>
      <c r="B79" s="52"/>
      <c r="D79" s="27">
        <v>233262.0</v>
      </c>
      <c r="E79" s="27" t="s">
        <v>323</v>
      </c>
    </row>
    <row r="80">
      <c r="A80" s="52"/>
      <c r="B80" s="52"/>
    </row>
    <row r="81">
      <c r="A81" s="52"/>
      <c r="B81" s="52"/>
      <c r="C81" s="27" t="s">
        <v>787</v>
      </c>
      <c r="D81" s="27" t="s">
        <v>327</v>
      </c>
    </row>
    <row r="82">
      <c r="A82" s="52"/>
      <c r="B82" s="52"/>
    </row>
    <row r="83">
      <c r="A83" s="52"/>
      <c r="B83" s="52"/>
      <c r="D83" s="27" t="s">
        <v>326</v>
      </c>
      <c r="E83" s="27" t="s">
        <v>327</v>
      </c>
    </row>
    <row r="84">
      <c r="A84" s="52"/>
      <c r="B84" s="52"/>
    </row>
    <row r="85">
      <c r="A85" s="52"/>
      <c r="B85" s="52"/>
      <c r="C85" s="27" t="s">
        <v>788</v>
      </c>
      <c r="D85" s="27" t="s">
        <v>334</v>
      </c>
    </row>
    <row r="86">
      <c r="A86" s="52"/>
      <c r="B86" s="52"/>
    </row>
    <row r="87">
      <c r="A87" s="52"/>
      <c r="B87" s="52"/>
      <c r="D87" s="27">
        <v>233240.0</v>
      </c>
      <c r="E87" s="27" t="s">
        <v>334</v>
      </c>
    </row>
    <row r="88">
      <c r="A88" s="52"/>
      <c r="B88" s="52"/>
    </row>
    <row r="89">
      <c r="A89" s="52"/>
      <c r="B89" s="52"/>
      <c r="C89" s="27" t="s">
        <v>789</v>
      </c>
      <c r="D89" s="27" t="s">
        <v>337</v>
      </c>
    </row>
    <row r="90">
      <c r="A90" s="52"/>
      <c r="B90" s="52"/>
    </row>
    <row r="91">
      <c r="A91" s="52"/>
      <c r="B91" s="52"/>
      <c r="D91" s="27" t="s">
        <v>336</v>
      </c>
      <c r="E91" s="27" t="s">
        <v>337</v>
      </c>
    </row>
    <row r="92">
      <c r="A92" s="52"/>
      <c r="B92" s="52"/>
    </row>
    <row r="93">
      <c r="A93" s="52"/>
      <c r="B93" s="52"/>
      <c r="C93" s="27" t="s">
        <v>790</v>
      </c>
      <c r="D93" s="27" t="s">
        <v>333</v>
      </c>
    </row>
    <row r="94">
      <c r="A94" s="52"/>
      <c r="B94" s="52"/>
    </row>
    <row r="95">
      <c r="A95" s="52"/>
      <c r="B95" s="52"/>
      <c r="D95" s="27">
        <v>233230.0</v>
      </c>
      <c r="E95" s="27" t="s">
        <v>331</v>
      </c>
    </row>
    <row r="96">
      <c r="A96" s="52"/>
      <c r="B96" s="52"/>
      <c r="D96" s="27" t="s">
        <v>332</v>
      </c>
      <c r="E96" s="27" t="s">
        <v>333</v>
      </c>
    </row>
    <row r="97">
      <c r="A97" s="52"/>
      <c r="B97" s="52"/>
    </row>
    <row r="98">
      <c r="A98" s="52"/>
      <c r="B98" s="52"/>
      <c r="C98" s="27" t="s">
        <v>791</v>
      </c>
      <c r="D98" s="27" t="s">
        <v>335</v>
      </c>
    </row>
    <row r="99">
      <c r="A99" s="52"/>
      <c r="B99" s="52"/>
    </row>
    <row r="100">
      <c r="A100" s="52"/>
      <c r="B100" s="52"/>
      <c r="D100" s="27">
        <v>233411.0</v>
      </c>
      <c r="E100" s="27" t="s">
        <v>335</v>
      </c>
    </row>
    <row r="101">
      <c r="A101" s="52"/>
      <c r="B101" s="52"/>
    </row>
    <row r="102">
      <c r="A102" s="52"/>
      <c r="B102" s="52"/>
      <c r="C102" s="27" t="s">
        <v>792</v>
      </c>
      <c r="D102" s="27" t="s">
        <v>793</v>
      </c>
    </row>
    <row r="103">
      <c r="A103" s="52"/>
      <c r="B103" s="52"/>
    </row>
    <row r="104">
      <c r="A104" s="52"/>
      <c r="B104" s="52"/>
      <c r="D104" s="27">
        <v>233412.0</v>
      </c>
      <c r="E104" s="27" t="s">
        <v>328</v>
      </c>
    </row>
    <row r="105">
      <c r="A105" s="52"/>
      <c r="B105" s="52"/>
      <c r="D105" s="27" t="s">
        <v>329</v>
      </c>
      <c r="E105" s="27" t="s">
        <v>330</v>
      </c>
    </row>
    <row r="106">
      <c r="A106" s="52"/>
      <c r="B106" s="52"/>
    </row>
    <row r="107">
      <c r="A107" s="52"/>
      <c r="B107" s="52"/>
      <c r="C107" s="27" t="s">
        <v>794</v>
      </c>
      <c r="D107" s="27" t="s">
        <v>795</v>
      </c>
    </row>
    <row r="108">
      <c r="A108" s="52"/>
      <c r="B108" s="52"/>
    </row>
    <row r="109">
      <c r="A109" s="52"/>
      <c r="B109" s="52"/>
      <c r="D109" s="27">
        <v>230301.0</v>
      </c>
      <c r="E109" s="27" t="s">
        <v>324</v>
      </c>
    </row>
    <row r="110">
      <c r="A110" s="52"/>
      <c r="B110" s="52"/>
      <c r="D110" s="27">
        <v>230302.0</v>
      </c>
      <c r="E110" s="27" t="s">
        <v>325</v>
      </c>
    </row>
    <row r="111">
      <c r="A111" s="52"/>
      <c r="B111" s="52"/>
    </row>
    <row r="112">
      <c r="A112" s="51" t="s">
        <v>796</v>
      </c>
      <c r="B112" s="51" t="s">
        <v>797</v>
      </c>
    </row>
    <row r="113">
      <c r="A113" s="52"/>
      <c r="B113" s="52"/>
    </row>
    <row r="114">
      <c r="A114" s="52"/>
      <c r="B114" s="51">
        <v>321.0</v>
      </c>
      <c r="C114" s="27" t="s">
        <v>203</v>
      </c>
    </row>
    <row r="115">
      <c r="A115" s="52"/>
      <c r="B115" s="52"/>
    </row>
    <row r="116">
      <c r="A116" s="52"/>
      <c r="B116" s="52"/>
      <c r="C116" s="27">
        <v>321.0</v>
      </c>
      <c r="D116" s="27" t="s">
        <v>203</v>
      </c>
    </row>
    <row r="117">
      <c r="A117" s="52"/>
      <c r="B117" s="52"/>
    </row>
    <row r="118">
      <c r="A118" s="52"/>
      <c r="B118" s="52"/>
      <c r="D118" s="27">
        <v>321100.0</v>
      </c>
      <c r="E118" s="27" t="s">
        <v>338</v>
      </c>
    </row>
    <row r="119">
      <c r="A119" s="52"/>
      <c r="B119" s="52"/>
      <c r="D119" s="27">
        <v>321200.0</v>
      </c>
      <c r="E119" s="27" t="s">
        <v>339</v>
      </c>
    </row>
    <row r="120">
      <c r="A120" s="52"/>
      <c r="B120" s="52"/>
      <c r="D120" s="27">
        <v>321910.0</v>
      </c>
      <c r="E120" s="27" t="s">
        <v>340</v>
      </c>
    </row>
    <row r="121">
      <c r="A121" s="52"/>
      <c r="B121" s="52"/>
      <c r="D121" s="27" t="s">
        <v>341</v>
      </c>
      <c r="E121" s="27" t="s">
        <v>342</v>
      </c>
    </row>
    <row r="122">
      <c r="A122" s="52"/>
      <c r="B122" s="52"/>
    </row>
    <row r="123">
      <c r="A123" s="52"/>
      <c r="B123" s="51">
        <v>327.0</v>
      </c>
      <c r="C123" s="27" t="s">
        <v>209</v>
      </c>
    </row>
    <row r="124">
      <c r="A124" s="52"/>
      <c r="B124" s="52"/>
    </row>
    <row r="125">
      <c r="A125" s="52"/>
      <c r="B125" s="52"/>
      <c r="C125" s="27">
        <v>327.0</v>
      </c>
      <c r="D125" s="27" t="s">
        <v>209</v>
      </c>
    </row>
    <row r="126">
      <c r="A126" s="52"/>
      <c r="B126" s="52"/>
    </row>
    <row r="127">
      <c r="A127" s="52"/>
      <c r="B127" s="52"/>
      <c r="D127" s="27">
        <v>327100.0</v>
      </c>
      <c r="E127" s="27" t="s">
        <v>343</v>
      </c>
    </row>
    <row r="128">
      <c r="A128" s="52"/>
      <c r="B128" s="52"/>
      <c r="D128" s="27">
        <v>327200.0</v>
      </c>
      <c r="E128" s="27" t="s">
        <v>344</v>
      </c>
    </row>
    <row r="129">
      <c r="A129" s="52"/>
      <c r="B129" s="52"/>
      <c r="D129" s="27">
        <v>327310.0</v>
      </c>
      <c r="E129" s="27" t="s">
        <v>345</v>
      </c>
    </row>
    <row r="130">
      <c r="A130" s="52"/>
      <c r="B130" s="52"/>
      <c r="D130" s="27">
        <v>327320.0</v>
      </c>
      <c r="E130" s="27" t="s">
        <v>346</v>
      </c>
    </row>
    <row r="131">
      <c r="A131" s="52"/>
      <c r="B131" s="52"/>
      <c r="D131" s="27">
        <v>327330.0</v>
      </c>
      <c r="E131" s="27" t="s">
        <v>347</v>
      </c>
    </row>
    <row r="132">
      <c r="A132" s="52"/>
      <c r="B132" s="52"/>
      <c r="D132" s="27">
        <v>327390.0</v>
      </c>
      <c r="E132" s="27" t="s">
        <v>348</v>
      </c>
    </row>
    <row r="133">
      <c r="A133" s="52"/>
      <c r="B133" s="52"/>
      <c r="D133" s="27">
        <v>327400.0</v>
      </c>
      <c r="E133" s="27" t="s">
        <v>349</v>
      </c>
    </row>
    <row r="134">
      <c r="A134" s="52"/>
      <c r="B134" s="52"/>
      <c r="D134" s="27">
        <v>327910.0</v>
      </c>
      <c r="E134" s="27" t="s">
        <v>350</v>
      </c>
    </row>
    <row r="135">
      <c r="A135" s="52"/>
      <c r="B135" s="52"/>
      <c r="D135" s="27">
        <v>327991.0</v>
      </c>
      <c r="E135" s="27" t="s">
        <v>351</v>
      </c>
    </row>
    <row r="136">
      <c r="A136" s="52"/>
      <c r="B136" s="52"/>
      <c r="D136" s="27">
        <v>327992.0</v>
      </c>
      <c r="E136" s="27" t="s">
        <v>352</v>
      </c>
    </row>
    <row r="137">
      <c r="A137" s="52"/>
      <c r="B137" s="52"/>
      <c r="D137" s="27">
        <v>327993.0</v>
      </c>
      <c r="E137" s="27" t="s">
        <v>353</v>
      </c>
    </row>
    <row r="138">
      <c r="A138" s="52"/>
      <c r="B138" s="52"/>
      <c r="D138" s="27">
        <v>327999.0</v>
      </c>
      <c r="E138" s="27" t="s">
        <v>354</v>
      </c>
    </row>
    <row r="139">
      <c r="A139" s="52"/>
      <c r="B139" s="52"/>
    </row>
    <row r="140">
      <c r="A140" s="52"/>
      <c r="B140" s="51">
        <v>331.0</v>
      </c>
      <c r="C140" s="27" t="s">
        <v>211</v>
      </c>
    </row>
    <row r="141">
      <c r="A141" s="52"/>
      <c r="B141" s="52"/>
    </row>
    <row r="142">
      <c r="A142" s="52"/>
      <c r="B142" s="52"/>
      <c r="C142" s="27" t="s">
        <v>798</v>
      </c>
      <c r="D142" s="27" t="s">
        <v>799</v>
      </c>
    </row>
    <row r="143">
      <c r="A143" s="52"/>
      <c r="B143" s="52"/>
    </row>
    <row r="144">
      <c r="A144" s="52"/>
      <c r="B144" s="52"/>
      <c r="D144" s="27">
        <v>331110.0</v>
      </c>
      <c r="E144" s="27" t="s">
        <v>355</v>
      </c>
    </row>
    <row r="145">
      <c r="A145" s="52"/>
      <c r="B145" s="52"/>
      <c r="D145" s="27">
        <v>331200.0</v>
      </c>
      <c r="E145" s="27" t="s">
        <v>356</v>
      </c>
    </row>
    <row r="146">
      <c r="A146" s="52"/>
      <c r="B146" s="52"/>
    </row>
    <row r="147">
      <c r="A147" s="52"/>
      <c r="B147" s="52"/>
      <c r="C147" s="27" t="s">
        <v>800</v>
      </c>
      <c r="D147" s="27" t="s">
        <v>801</v>
      </c>
    </row>
    <row r="148">
      <c r="A148" s="52"/>
      <c r="B148" s="52"/>
    </row>
    <row r="149">
      <c r="A149" s="52"/>
      <c r="B149" s="52"/>
      <c r="D149" s="27">
        <v>331313.0</v>
      </c>
      <c r="E149" s="27" t="s">
        <v>357</v>
      </c>
    </row>
    <row r="150">
      <c r="A150" s="52"/>
      <c r="B150" s="52"/>
      <c r="D150" s="27">
        <v>331314.0</v>
      </c>
      <c r="E150" s="27" t="s">
        <v>802</v>
      </c>
    </row>
    <row r="151">
      <c r="A151" s="52"/>
      <c r="B151" s="52"/>
      <c r="D151" s="27" t="s">
        <v>358</v>
      </c>
      <c r="E151" s="27" t="s">
        <v>359</v>
      </c>
    </row>
    <row r="152">
      <c r="A152" s="52"/>
      <c r="B152" s="52"/>
      <c r="D152" s="27">
        <v>331410.0</v>
      </c>
      <c r="E152" s="27" t="s">
        <v>803</v>
      </c>
    </row>
    <row r="153">
      <c r="A153" s="52"/>
      <c r="B153" s="52"/>
      <c r="D153" s="27">
        <v>331420.0</v>
      </c>
      <c r="E153" s="27" t="s">
        <v>361</v>
      </c>
    </row>
    <row r="154">
      <c r="A154" s="52"/>
      <c r="B154" s="52"/>
      <c r="D154" s="27">
        <v>331490.0</v>
      </c>
      <c r="E154" s="27" t="s">
        <v>362</v>
      </c>
    </row>
    <row r="155">
      <c r="A155" s="52"/>
      <c r="B155" s="52"/>
      <c r="D155" s="27">
        <v>331510.0</v>
      </c>
      <c r="E155" s="27" t="s">
        <v>363</v>
      </c>
    </row>
    <row r="156">
      <c r="A156" s="52"/>
      <c r="B156" s="52"/>
      <c r="D156" s="27">
        <v>331520.0</v>
      </c>
      <c r="E156" s="27" t="s">
        <v>364</v>
      </c>
    </row>
    <row r="157">
      <c r="A157" s="52"/>
      <c r="B157" s="52"/>
    </row>
    <row r="158">
      <c r="A158" s="52"/>
      <c r="B158" s="51">
        <v>332.0</v>
      </c>
      <c r="C158" s="27" t="s">
        <v>212</v>
      </c>
    </row>
    <row r="159">
      <c r="A159" s="52"/>
      <c r="B159" s="52"/>
    </row>
    <row r="160">
      <c r="A160" s="52"/>
      <c r="B160" s="52"/>
      <c r="C160" s="27">
        <v>332.0</v>
      </c>
      <c r="D160" s="27" t="s">
        <v>212</v>
      </c>
    </row>
    <row r="161">
      <c r="A161" s="52"/>
      <c r="B161" s="52"/>
    </row>
    <row r="162">
      <c r="A162" s="52"/>
      <c r="B162" s="52"/>
      <c r="D162" s="27" t="s">
        <v>366</v>
      </c>
      <c r="E162" s="27" t="s">
        <v>367</v>
      </c>
    </row>
    <row r="163">
      <c r="A163" s="52"/>
      <c r="B163" s="52"/>
      <c r="D163" s="27">
        <v>332114.0</v>
      </c>
      <c r="E163" s="27" t="s">
        <v>365</v>
      </c>
    </row>
    <row r="164">
      <c r="A164" s="52"/>
      <c r="B164" s="52"/>
      <c r="D164" s="27">
        <v>332119.0</v>
      </c>
      <c r="E164" s="27" t="s">
        <v>368</v>
      </c>
    </row>
    <row r="165">
      <c r="A165" s="52"/>
      <c r="B165" s="52"/>
      <c r="D165" s="27">
        <v>332200.0</v>
      </c>
      <c r="E165" s="27" t="s">
        <v>369</v>
      </c>
    </row>
    <row r="166">
      <c r="A166" s="52"/>
      <c r="B166" s="52"/>
      <c r="D166" s="27">
        <v>332310.0</v>
      </c>
      <c r="E166" s="27" t="s">
        <v>370</v>
      </c>
    </row>
    <row r="167">
      <c r="A167" s="52"/>
      <c r="B167" s="52"/>
      <c r="D167" s="27">
        <v>332320.0</v>
      </c>
      <c r="E167" s="27" t="s">
        <v>371</v>
      </c>
    </row>
    <row r="168">
      <c r="A168" s="52"/>
      <c r="B168" s="52"/>
      <c r="D168" s="27">
        <v>332410.0</v>
      </c>
      <c r="E168" s="27" t="s">
        <v>372</v>
      </c>
    </row>
    <row r="169">
      <c r="A169" s="52"/>
      <c r="B169" s="52"/>
      <c r="D169" s="27">
        <v>332420.0</v>
      </c>
      <c r="E169" s="27" t="s">
        <v>373</v>
      </c>
    </row>
    <row r="170">
      <c r="A170" s="52"/>
      <c r="B170" s="52"/>
      <c r="D170" s="27">
        <v>332430.0</v>
      </c>
      <c r="E170" s="27" t="s">
        <v>374</v>
      </c>
    </row>
    <row r="171">
      <c r="A171" s="52"/>
      <c r="B171" s="52"/>
      <c r="D171" s="27">
        <v>332500.0</v>
      </c>
      <c r="E171" s="27" t="s">
        <v>375</v>
      </c>
    </row>
    <row r="172">
      <c r="A172" s="52"/>
      <c r="B172" s="52"/>
      <c r="D172" s="27">
        <v>332600.0</v>
      </c>
      <c r="E172" s="27" t="s">
        <v>376</v>
      </c>
    </row>
    <row r="173">
      <c r="A173" s="52"/>
      <c r="B173" s="52"/>
      <c r="D173" s="27">
        <v>332710.0</v>
      </c>
      <c r="E173" s="27" t="s">
        <v>377</v>
      </c>
    </row>
    <row r="174">
      <c r="A174" s="52"/>
      <c r="B174" s="52"/>
      <c r="D174" s="27">
        <v>332720.0</v>
      </c>
      <c r="E174" s="27" t="s">
        <v>378</v>
      </c>
    </row>
    <row r="175">
      <c r="A175" s="52"/>
      <c r="B175" s="52"/>
      <c r="D175" s="27">
        <v>332800.0</v>
      </c>
      <c r="E175" s="27" t="s">
        <v>379</v>
      </c>
    </row>
    <row r="176">
      <c r="A176" s="52"/>
      <c r="B176" s="52"/>
      <c r="D176" s="27" t="s">
        <v>381</v>
      </c>
      <c r="E176" s="27" t="s">
        <v>382</v>
      </c>
    </row>
    <row r="177">
      <c r="A177" s="52"/>
      <c r="B177" s="52"/>
      <c r="D177" s="27">
        <v>332913.0</v>
      </c>
      <c r="E177" s="27" t="s">
        <v>380</v>
      </c>
    </row>
    <row r="178">
      <c r="A178" s="52"/>
      <c r="B178" s="52"/>
      <c r="D178" s="27">
        <v>332991.0</v>
      </c>
      <c r="E178" s="27" t="s">
        <v>383</v>
      </c>
    </row>
    <row r="179">
      <c r="A179" s="52"/>
      <c r="B179" s="52"/>
      <c r="D179" s="27" t="s">
        <v>385</v>
      </c>
      <c r="E179" s="27" t="s">
        <v>386</v>
      </c>
    </row>
    <row r="180">
      <c r="A180" s="52"/>
      <c r="B180" s="52"/>
      <c r="D180" s="27">
        <v>332996.0</v>
      </c>
      <c r="E180" s="27" t="s">
        <v>384</v>
      </c>
    </row>
    <row r="181">
      <c r="A181" s="52"/>
      <c r="B181" s="52"/>
      <c r="D181" s="27">
        <v>332999.0</v>
      </c>
      <c r="E181" s="27" t="s">
        <v>387</v>
      </c>
    </row>
    <row r="182">
      <c r="A182" s="52"/>
      <c r="B182" s="52"/>
    </row>
    <row r="183">
      <c r="A183" s="52"/>
      <c r="B183" s="51">
        <v>333.0</v>
      </c>
      <c r="C183" s="27" t="s">
        <v>213</v>
      </c>
    </row>
    <row r="184">
      <c r="A184" s="52"/>
      <c r="B184" s="52"/>
    </row>
    <row r="185">
      <c r="A185" s="52"/>
      <c r="B185" s="52"/>
      <c r="C185" s="27">
        <v>33311.0</v>
      </c>
      <c r="D185" s="27" t="s">
        <v>804</v>
      </c>
    </row>
    <row r="186">
      <c r="A186" s="52"/>
      <c r="B186" s="52"/>
    </row>
    <row r="187">
      <c r="A187" s="52"/>
      <c r="B187" s="52"/>
      <c r="D187" s="27">
        <v>333111.0</v>
      </c>
      <c r="E187" s="27" t="s">
        <v>388</v>
      </c>
    </row>
    <row r="188">
      <c r="A188" s="52"/>
      <c r="B188" s="52"/>
      <c r="D188" s="27">
        <v>333112.0</v>
      </c>
      <c r="E188" s="27" t="s">
        <v>389</v>
      </c>
    </row>
    <row r="189">
      <c r="A189" s="52"/>
      <c r="B189" s="52"/>
    </row>
    <row r="190">
      <c r="A190" s="52"/>
      <c r="B190" s="52"/>
      <c r="C190" s="27">
        <v>33312.0</v>
      </c>
      <c r="D190" s="27" t="s">
        <v>390</v>
      </c>
    </row>
    <row r="191">
      <c r="A191" s="52"/>
      <c r="B191" s="52"/>
    </row>
    <row r="192">
      <c r="A192" s="52"/>
      <c r="B192" s="52"/>
      <c r="D192" s="27">
        <v>333120.0</v>
      </c>
      <c r="E192" s="27" t="s">
        <v>390</v>
      </c>
    </row>
    <row r="193">
      <c r="A193" s="52"/>
      <c r="B193" s="52"/>
    </row>
    <row r="194">
      <c r="A194" s="52"/>
      <c r="B194" s="52"/>
      <c r="C194" s="27">
        <v>33313.0</v>
      </c>
      <c r="D194" s="27" t="s">
        <v>391</v>
      </c>
    </row>
    <row r="195">
      <c r="A195" s="52"/>
      <c r="B195" s="52"/>
    </row>
    <row r="196">
      <c r="A196" s="52"/>
      <c r="B196" s="52"/>
      <c r="D196" s="27">
        <v>333130.0</v>
      </c>
      <c r="E196" s="27" t="s">
        <v>391</v>
      </c>
    </row>
    <row r="197">
      <c r="A197" s="52"/>
      <c r="B197" s="52"/>
    </row>
    <row r="198">
      <c r="A198" s="52"/>
      <c r="B198" s="52"/>
      <c r="C198" s="27" t="s">
        <v>805</v>
      </c>
      <c r="D198" s="27" t="s">
        <v>806</v>
      </c>
    </row>
    <row r="199">
      <c r="A199" s="52"/>
      <c r="B199" s="52"/>
    </row>
    <row r="200">
      <c r="A200" s="52"/>
      <c r="B200" s="52"/>
      <c r="D200" s="27">
        <v>333242.0</v>
      </c>
      <c r="E200" s="27" t="s">
        <v>392</v>
      </c>
    </row>
    <row r="201">
      <c r="A201" s="52"/>
      <c r="B201" s="52"/>
      <c r="D201" s="27" t="s">
        <v>393</v>
      </c>
      <c r="E201" s="27" t="s">
        <v>394</v>
      </c>
    </row>
    <row r="202">
      <c r="A202" s="52"/>
      <c r="B202" s="52"/>
      <c r="D202" s="27">
        <v>333314.0</v>
      </c>
      <c r="E202" s="27" t="s">
        <v>395</v>
      </c>
    </row>
    <row r="203">
      <c r="A203" s="52"/>
      <c r="B203" s="52"/>
      <c r="D203" s="27">
        <v>333316.0</v>
      </c>
      <c r="E203" s="27" t="s">
        <v>396</v>
      </c>
    </row>
    <row r="204">
      <c r="A204" s="52"/>
      <c r="B204" s="52"/>
      <c r="D204" s="27">
        <v>333318.0</v>
      </c>
      <c r="E204" s="27" t="s">
        <v>397</v>
      </c>
    </row>
    <row r="205">
      <c r="A205" s="52"/>
      <c r="B205" s="52"/>
      <c r="D205" s="27">
        <v>333413.0</v>
      </c>
      <c r="E205" s="27" t="s">
        <v>400</v>
      </c>
    </row>
    <row r="206">
      <c r="A206" s="52"/>
      <c r="B206" s="52"/>
      <c r="D206" s="27">
        <v>333414.0</v>
      </c>
      <c r="E206" s="27" t="s">
        <v>398</v>
      </c>
    </row>
    <row r="207">
      <c r="A207" s="52"/>
      <c r="B207" s="52"/>
      <c r="D207" s="27">
        <v>333415.0</v>
      </c>
      <c r="E207" s="27" t="s">
        <v>399</v>
      </c>
    </row>
    <row r="208">
      <c r="A208" s="52"/>
      <c r="B208" s="52"/>
      <c r="D208" s="27">
        <v>333511.0</v>
      </c>
      <c r="E208" s="27" t="s">
        <v>401</v>
      </c>
    </row>
    <row r="209">
      <c r="A209" s="52"/>
      <c r="B209" s="52"/>
      <c r="D209" s="27">
        <v>333517.0</v>
      </c>
      <c r="E209" s="27" t="s">
        <v>403</v>
      </c>
    </row>
    <row r="210">
      <c r="A210" s="52"/>
      <c r="B210" s="52"/>
      <c r="D210" s="27">
        <v>333514.0</v>
      </c>
      <c r="E210" s="27" t="s">
        <v>402</v>
      </c>
    </row>
    <row r="211">
      <c r="A211" s="52"/>
      <c r="B211" s="52"/>
      <c r="D211" s="27" t="s">
        <v>404</v>
      </c>
      <c r="E211" s="27" t="s">
        <v>405</v>
      </c>
    </row>
    <row r="212">
      <c r="A212" s="52"/>
      <c r="B212" s="52"/>
      <c r="D212" s="27">
        <v>333611.0</v>
      </c>
      <c r="E212" s="27" t="s">
        <v>406</v>
      </c>
    </row>
    <row r="213">
      <c r="A213" s="52"/>
      <c r="B213" s="52"/>
      <c r="D213" s="27">
        <v>333612.0</v>
      </c>
      <c r="E213" s="27" t="s">
        <v>407</v>
      </c>
    </row>
    <row r="214">
      <c r="A214" s="52"/>
      <c r="B214" s="52"/>
      <c r="D214" s="27">
        <v>333613.0</v>
      </c>
      <c r="E214" s="27" t="s">
        <v>408</v>
      </c>
    </row>
    <row r="215">
      <c r="A215" s="52"/>
      <c r="B215" s="52"/>
      <c r="D215" s="27">
        <v>333618.0</v>
      </c>
      <c r="E215" s="27" t="s">
        <v>409</v>
      </c>
    </row>
    <row r="216">
      <c r="A216" s="52"/>
      <c r="B216" s="52"/>
      <c r="D216" s="27" t="s">
        <v>411</v>
      </c>
      <c r="E216" s="27" t="s">
        <v>412</v>
      </c>
    </row>
    <row r="217">
      <c r="A217" s="52"/>
      <c r="B217" s="52"/>
      <c r="D217" s="27">
        <v>333912.0</v>
      </c>
      <c r="E217" s="27" t="s">
        <v>410</v>
      </c>
    </row>
    <row r="218">
      <c r="A218" s="52"/>
      <c r="B218" s="52"/>
      <c r="D218" s="27">
        <v>333920.0</v>
      </c>
      <c r="E218" s="27" t="s">
        <v>413</v>
      </c>
    </row>
    <row r="219">
      <c r="A219" s="52"/>
      <c r="B219" s="52"/>
      <c r="D219" s="27">
        <v>333991.0</v>
      </c>
      <c r="E219" s="27" t="s">
        <v>414</v>
      </c>
    </row>
    <row r="220">
      <c r="A220" s="52"/>
      <c r="B220" s="52"/>
      <c r="D220" s="27" t="s">
        <v>417</v>
      </c>
      <c r="E220" s="27" t="s">
        <v>418</v>
      </c>
    </row>
    <row r="221">
      <c r="A221" s="52"/>
      <c r="B221" s="52"/>
      <c r="D221" s="27">
        <v>333993.0</v>
      </c>
      <c r="E221" s="27" t="s">
        <v>415</v>
      </c>
    </row>
    <row r="222">
      <c r="A222" s="52"/>
      <c r="B222" s="52"/>
      <c r="D222" s="27">
        <v>333994.0</v>
      </c>
      <c r="E222" s="27" t="s">
        <v>416</v>
      </c>
    </row>
    <row r="223">
      <c r="A223" s="52"/>
      <c r="B223" s="52"/>
      <c r="D223" s="27" t="s">
        <v>419</v>
      </c>
      <c r="E223" s="27" t="s">
        <v>420</v>
      </c>
    </row>
    <row r="224">
      <c r="A224" s="52"/>
      <c r="B224" s="52"/>
    </row>
    <row r="225">
      <c r="A225" s="52"/>
      <c r="B225" s="51">
        <v>334.0</v>
      </c>
      <c r="C225" s="27" t="s">
        <v>214</v>
      </c>
    </row>
    <row r="226">
      <c r="A226" s="52"/>
      <c r="B226" s="52"/>
    </row>
    <row r="227">
      <c r="A227" s="52"/>
      <c r="B227" s="52"/>
      <c r="C227" s="27">
        <v>3341.0</v>
      </c>
      <c r="D227" s="27" t="s">
        <v>807</v>
      </c>
    </row>
    <row r="228">
      <c r="A228" s="52"/>
      <c r="B228" s="52"/>
    </row>
    <row r="229">
      <c r="A229" s="52"/>
      <c r="B229" s="52"/>
      <c r="D229" s="27">
        <v>334111.0</v>
      </c>
      <c r="E229" s="27" t="s">
        <v>421</v>
      </c>
    </row>
    <row r="230">
      <c r="A230" s="52"/>
      <c r="B230" s="52"/>
      <c r="D230" s="27">
        <v>334112.0</v>
      </c>
      <c r="E230" s="27" t="s">
        <v>422</v>
      </c>
    </row>
    <row r="231">
      <c r="A231" s="52"/>
      <c r="B231" s="52"/>
      <c r="D231" s="27">
        <v>334118.0</v>
      </c>
      <c r="E231" s="27" t="s">
        <v>423</v>
      </c>
    </row>
    <row r="232">
      <c r="A232" s="52"/>
      <c r="B232" s="52"/>
    </row>
    <row r="233">
      <c r="A233" s="52"/>
      <c r="B233" s="52"/>
      <c r="C233" s="27">
        <v>3342.0</v>
      </c>
      <c r="D233" s="27" t="s">
        <v>808</v>
      </c>
    </row>
    <row r="234">
      <c r="A234" s="52"/>
      <c r="B234" s="52"/>
    </row>
    <row r="235">
      <c r="A235" s="52"/>
      <c r="B235" s="52"/>
      <c r="D235" s="27">
        <v>334210.0</v>
      </c>
      <c r="E235" s="27" t="s">
        <v>424</v>
      </c>
    </row>
    <row r="236">
      <c r="A236" s="52"/>
      <c r="B236" s="52"/>
      <c r="D236" s="27">
        <v>334220.0</v>
      </c>
      <c r="E236" s="27" t="s">
        <v>425</v>
      </c>
    </row>
    <row r="237">
      <c r="A237" s="52"/>
      <c r="B237" s="52"/>
      <c r="D237" s="27">
        <v>334290.0</v>
      </c>
      <c r="E237" s="27" t="s">
        <v>426</v>
      </c>
    </row>
    <row r="238">
      <c r="A238" s="52"/>
      <c r="B238" s="52"/>
    </row>
    <row r="239">
      <c r="A239" s="52"/>
      <c r="B239" s="52"/>
      <c r="C239" s="27">
        <v>3344.0</v>
      </c>
      <c r="D239" s="27" t="s">
        <v>809</v>
      </c>
    </row>
    <row r="240">
      <c r="A240" s="52"/>
      <c r="B240" s="52"/>
    </row>
    <row r="241">
      <c r="A241" s="52"/>
      <c r="B241" s="52"/>
      <c r="D241" s="27">
        <v>334413.0</v>
      </c>
      <c r="E241" s="27" t="s">
        <v>427</v>
      </c>
    </row>
    <row r="242">
      <c r="A242" s="52"/>
      <c r="B242" s="52"/>
      <c r="D242" s="27">
        <v>334418.0</v>
      </c>
      <c r="E242" s="27" t="s">
        <v>428</v>
      </c>
    </row>
    <row r="243">
      <c r="A243" s="52"/>
      <c r="B243" s="52"/>
      <c r="D243" s="27" t="s">
        <v>429</v>
      </c>
      <c r="E243" s="27" t="s">
        <v>430</v>
      </c>
    </row>
    <row r="244">
      <c r="A244" s="52"/>
      <c r="B244" s="52"/>
    </row>
    <row r="245">
      <c r="A245" s="52"/>
      <c r="B245" s="52"/>
      <c r="C245" s="27">
        <v>3345.0</v>
      </c>
      <c r="D245" s="27" t="s">
        <v>810</v>
      </c>
    </row>
    <row r="246">
      <c r="A246" s="52"/>
      <c r="B246" s="52"/>
    </row>
    <row r="247">
      <c r="A247" s="52"/>
      <c r="B247" s="52"/>
      <c r="D247" s="27">
        <v>334510.0</v>
      </c>
      <c r="E247" s="27" t="s">
        <v>431</v>
      </c>
    </row>
    <row r="248">
      <c r="A248" s="52"/>
      <c r="B248" s="52"/>
      <c r="D248" s="27">
        <v>334511.0</v>
      </c>
      <c r="E248" s="27" t="s">
        <v>432</v>
      </c>
    </row>
    <row r="249">
      <c r="A249" s="52"/>
      <c r="B249" s="52"/>
      <c r="D249" s="27">
        <v>334512.0</v>
      </c>
      <c r="E249" s="27" t="s">
        <v>433</v>
      </c>
    </row>
    <row r="250">
      <c r="A250" s="52"/>
      <c r="B250" s="52"/>
      <c r="D250" s="27">
        <v>334513.0</v>
      </c>
      <c r="E250" s="27" t="s">
        <v>434</v>
      </c>
    </row>
    <row r="251">
      <c r="A251" s="52"/>
      <c r="B251" s="52"/>
      <c r="D251" s="27">
        <v>334514.0</v>
      </c>
      <c r="E251" s="27" t="s">
        <v>435</v>
      </c>
    </row>
    <row r="252">
      <c r="A252" s="52"/>
      <c r="B252" s="52"/>
      <c r="D252" s="27">
        <v>334515.0</v>
      </c>
      <c r="E252" s="27" t="s">
        <v>436</v>
      </c>
    </row>
    <row r="253">
      <c r="A253" s="52"/>
      <c r="B253" s="52"/>
      <c r="D253" s="27">
        <v>334516.0</v>
      </c>
      <c r="E253" s="27" t="s">
        <v>437</v>
      </c>
    </row>
    <row r="254">
      <c r="A254" s="52"/>
      <c r="B254" s="52"/>
      <c r="D254" s="27">
        <v>334517.0</v>
      </c>
      <c r="E254" s="27" t="s">
        <v>438</v>
      </c>
    </row>
    <row r="255">
      <c r="A255" s="52"/>
      <c r="B255" s="52"/>
      <c r="D255" s="27" t="s">
        <v>439</v>
      </c>
      <c r="E255" s="27" t="s">
        <v>440</v>
      </c>
    </row>
    <row r="256">
      <c r="A256" s="52"/>
      <c r="B256" s="52"/>
    </row>
    <row r="257">
      <c r="A257" s="52"/>
      <c r="B257" s="52"/>
      <c r="C257" s="27" t="s">
        <v>811</v>
      </c>
      <c r="D257" s="27" t="s">
        <v>812</v>
      </c>
    </row>
    <row r="258">
      <c r="A258" s="52"/>
      <c r="B258" s="52"/>
    </row>
    <row r="259">
      <c r="A259" s="52"/>
      <c r="B259" s="52"/>
      <c r="D259" s="27">
        <v>334300.0</v>
      </c>
      <c r="E259" s="27" t="s">
        <v>441</v>
      </c>
    </row>
    <row r="260">
      <c r="A260" s="52"/>
      <c r="B260" s="52"/>
      <c r="D260" s="27">
        <v>334610.0</v>
      </c>
      <c r="E260" s="27" t="s">
        <v>442</v>
      </c>
    </row>
    <row r="261">
      <c r="A261" s="52"/>
      <c r="B261" s="52"/>
    </row>
    <row r="262">
      <c r="A262" s="52"/>
      <c r="B262" s="51">
        <v>335.0</v>
      </c>
      <c r="C262" s="27" t="s">
        <v>215</v>
      </c>
    </row>
    <row r="263">
      <c r="A263" s="52"/>
      <c r="B263" s="52"/>
    </row>
    <row r="264">
      <c r="A264" s="52"/>
      <c r="B264" s="52"/>
      <c r="C264" s="27">
        <v>335.0</v>
      </c>
      <c r="D264" s="27" t="s">
        <v>215</v>
      </c>
    </row>
    <row r="265">
      <c r="A265" s="52"/>
      <c r="B265" s="52"/>
    </row>
    <row r="266">
      <c r="A266" s="52"/>
      <c r="B266" s="52"/>
      <c r="D266" s="27">
        <v>335110.0</v>
      </c>
      <c r="E266" s="27" t="s">
        <v>443</v>
      </c>
    </row>
    <row r="267">
      <c r="A267" s="52"/>
      <c r="B267" s="52"/>
      <c r="D267" s="27">
        <v>335120.0</v>
      </c>
      <c r="E267" s="27" t="s">
        <v>444</v>
      </c>
    </row>
    <row r="268">
      <c r="A268" s="52"/>
      <c r="B268" s="52"/>
      <c r="D268" s="27">
        <v>335210.0</v>
      </c>
      <c r="E268" s="27" t="s">
        <v>445</v>
      </c>
    </row>
    <row r="269">
      <c r="A269" s="52"/>
      <c r="B269" s="52"/>
      <c r="D269" s="27">
        <v>335221.0</v>
      </c>
      <c r="E269" s="27" t="s">
        <v>446</v>
      </c>
    </row>
    <row r="270">
      <c r="A270" s="52"/>
      <c r="B270" s="52"/>
      <c r="D270" s="27">
        <v>335222.0</v>
      </c>
      <c r="E270" s="27" t="s">
        <v>447</v>
      </c>
    </row>
    <row r="271">
      <c r="A271" s="52"/>
      <c r="B271" s="52"/>
      <c r="D271" s="27">
        <v>335224.0</v>
      </c>
      <c r="E271" s="27" t="s">
        <v>448</v>
      </c>
    </row>
    <row r="272">
      <c r="A272" s="52"/>
      <c r="B272" s="52"/>
      <c r="D272" s="27">
        <v>335228.0</v>
      </c>
      <c r="E272" s="27" t="s">
        <v>449</v>
      </c>
    </row>
    <row r="273">
      <c r="A273" s="52"/>
      <c r="B273" s="52"/>
      <c r="D273" s="27">
        <v>335311.0</v>
      </c>
      <c r="E273" s="27" t="s">
        <v>450</v>
      </c>
    </row>
    <row r="274">
      <c r="A274" s="52"/>
      <c r="B274" s="52"/>
      <c r="D274" s="27">
        <v>335312.0</v>
      </c>
      <c r="E274" s="27" t="s">
        <v>451</v>
      </c>
    </row>
    <row r="275">
      <c r="A275" s="52"/>
      <c r="B275" s="52"/>
      <c r="D275" s="27">
        <v>335313.0</v>
      </c>
      <c r="E275" s="27" t="s">
        <v>452</v>
      </c>
    </row>
    <row r="276">
      <c r="A276" s="52"/>
      <c r="B276" s="52"/>
      <c r="D276" s="27">
        <v>335314.0</v>
      </c>
      <c r="E276" s="27" t="s">
        <v>453</v>
      </c>
    </row>
    <row r="277">
      <c r="A277" s="52"/>
      <c r="B277" s="52"/>
      <c r="D277" s="27">
        <v>335911.0</v>
      </c>
      <c r="E277" s="27" t="s">
        <v>454</v>
      </c>
    </row>
    <row r="278">
      <c r="A278" s="52"/>
      <c r="B278" s="52"/>
      <c r="D278" s="27">
        <v>335912.0</v>
      </c>
      <c r="E278" s="27" t="s">
        <v>455</v>
      </c>
    </row>
    <row r="279">
      <c r="A279" s="52"/>
      <c r="B279" s="52"/>
      <c r="D279" s="27">
        <v>335920.0</v>
      </c>
      <c r="E279" s="27" t="s">
        <v>456</v>
      </c>
    </row>
    <row r="280">
      <c r="A280" s="52"/>
      <c r="B280" s="52"/>
      <c r="D280" s="27">
        <v>335930.0</v>
      </c>
      <c r="E280" s="27" t="s">
        <v>457</v>
      </c>
    </row>
    <row r="281">
      <c r="A281" s="52"/>
      <c r="B281" s="52"/>
      <c r="D281" s="27">
        <v>335991.0</v>
      </c>
      <c r="E281" s="27" t="s">
        <v>458</v>
      </c>
    </row>
    <row r="282">
      <c r="A282" s="52"/>
      <c r="B282" s="52"/>
      <c r="D282" s="27">
        <v>335999.0</v>
      </c>
      <c r="E282" s="27" t="s">
        <v>459</v>
      </c>
    </row>
    <row r="283">
      <c r="A283" s="52"/>
      <c r="B283" s="52"/>
    </row>
    <row r="284">
      <c r="A284" s="52"/>
      <c r="B284" s="51" t="s">
        <v>146</v>
      </c>
      <c r="C284" s="27" t="s">
        <v>216</v>
      </c>
    </row>
    <row r="285">
      <c r="A285" s="52"/>
      <c r="B285" s="52"/>
    </row>
    <row r="286">
      <c r="A286" s="52"/>
      <c r="B286" s="52"/>
      <c r="C286" s="27">
        <v>336111.0</v>
      </c>
      <c r="D286" s="27" t="s">
        <v>460</v>
      </c>
    </row>
    <row r="287">
      <c r="A287" s="52"/>
      <c r="B287" s="52"/>
    </row>
    <row r="288">
      <c r="A288" s="52"/>
      <c r="B288" s="52"/>
      <c r="D288" s="27">
        <v>336111.0</v>
      </c>
      <c r="E288" s="27" t="s">
        <v>460</v>
      </c>
    </row>
    <row r="289">
      <c r="A289" s="52"/>
      <c r="B289" s="52"/>
    </row>
    <row r="290">
      <c r="A290" s="52"/>
      <c r="B290" s="52"/>
      <c r="C290" s="27">
        <v>336112.0</v>
      </c>
      <c r="D290" s="27" t="s">
        <v>461</v>
      </c>
    </row>
    <row r="291">
      <c r="A291" s="52"/>
      <c r="B291" s="52"/>
    </row>
    <row r="292">
      <c r="A292" s="52"/>
      <c r="B292" s="52"/>
      <c r="D292" s="27">
        <v>336112.0</v>
      </c>
      <c r="E292" s="27" t="s">
        <v>461</v>
      </c>
    </row>
    <row r="293">
      <c r="A293" s="52"/>
      <c r="B293" s="52"/>
    </row>
    <row r="294">
      <c r="A294" s="52"/>
      <c r="B294" s="52"/>
      <c r="C294" s="27">
        <v>33612.0</v>
      </c>
      <c r="D294" s="27" t="s">
        <v>462</v>
      </c>
    </row>
    <row r="295">
      <c r="A295" s="52"/>
      <c r="B295" s="52"/>
    </row>
    <row r="296">
      <c r="A296" s="52"/>
      <c r="B296" s="52"/>
      <c r="D296" s="27">
        <v>336120.0</v>
      </c>
      <c r="E296" s="27" t="s">
        <v>462</v>
      </c>
    </row>
    <row r="297">
      <c r="A297" s="52"/>
      <c r="B297" s="52"/>
    </row>
    <row r="298">
      <c r="A298" s="52"/>
      <c r="B298" s="52"/>
      <c r="C298" s="27" t="s">
        <v>813</v>
      </c>
      <c r="D298" s="27" t="s">
        <v>814</v>
      </c>
    </row>
    <row r="299">
      <c r="A299" s="52"/>
      <c r="B299" s="52"/>
    </row>
    <row r="300">
      <c r="A300" s="52"/>
      <c r="B300" s="52"/>
      <c r="D300" s="27">
        <v>336211.0</v>
      </c>
      <c r="E300" s="27" t="s">
        <v>463</v>
      </c>
    </row>
    <row r="301">
      <c r="A301" s="52"/>
      <c r="B301" s="52"/>
      <c r="D301" s="27">
        <v>336212.0</v>
      </c>
      <c r="E301" s="27" t="s">
        <v>464</v>
      </c>
    </row>
    <row r="302">
      <c r="A302" s="52"/>
      <c r="B302" s="52"/>
      <c r="D302" s="27">
        <v>336213.0</v>
      </c>
      <c r="E302" s="27" t="s">
        <v>465</v>
      </c>
    </row>
    <row r="303">
      <c r="A303" s="52"/>
      <c r="B303" s="52"/>
      <c r="D303" s="27">
        <v>336214.0</v>
      </c>
      <c r="E303" s="27" t="s">
        <v>466</v>
      </c>
    </row>
    <row r="304">
      <c r="A304" s="52"/>
      <c r="B304" s="52"/>
      <c r="D304" s="27">
        <v>336310.0</v>
      </c>
      <c r="E304" s="27" t="s">
        <v>467</v>
      </c>
    </row>
    <row r="305">
      <c r="A305" s="52"/>
      <c r="B305" s="52"/>
      <c r="D305" s="27">
        <v>336320.0</v>
      </c>
      <c r="E305" s="27" t="s">
        <v>468</v>
      </c>
    </row>
    <row r="306">
      <c r="A306" s="52"/>
      <c r="B306" s="52"/>
      <c r="D306" s="27" t="s">
        <v>473</v>
      </c>
      <c r="E306" s="27" t="s">
        <v>474</v>
      </c>
    </row>
    <row r="307">
      <c r="A307" s="52"/>
      <c r="B307" s="52"/>
      <c r="D307" s="27">
        <v>336350.0</v>
      </c>
      <c r="E307" s="27" t="s">
        <v>469</v>
      </c>
    </row>
    <row r="308">
      <c r="A308" s="52"/>
      <c r="B308" s="52"/>
      <c r="D308" s="27">
        <v>336360.0</v>
      </c>
      <c r="E308" s="27" t="s">
        <v>470</v>
      </c>
    </row>
    <row r="309">
      <c r="A309" s="52"/>
      <c r="B309" s="52"/>
      <c r="D309" s="27">
        <v>336370.0</v>
      </c>
      <c r="E309" s="27" t="s">
        <v>471</v>
      </c>
    </row>
    <row r="310">
      <c r="A310" s="52"/>
      <c r="B310" s="52"/>
      <c r="D310" s="27">
        <v>336390.0</v>
      </c>
      <c r="E310" s="27" t="s">
        <v>815</v>
      </c>
    </row>
    <row r="311">
      <c r="A311" s="52"/>
      <c r="B311" s="52"/>
    </row>
    <row r="312">
      <c r="A312" s="52"/>
      <c r="B312" s="51" t="s">
        <v>149</v>
      </c>
      <c r="C312" s="27" t="s">
        <v>217</v>
      </c>
    </row>
    <row r="313">
      <c r="A313" s="52"/>
      <c r="B313" s="52"/>
    </row>
    <row r="314">
      <c r="A314" s="52"/>
      <c r="B314" s="52"/>
      <c r="C314" s="27">
        <v>3364.0</v>
      </c>
      <c r="D314" s="27" t="s">
        <v>816</v>
      </c>
    </row>
    <row r="315">
      <c r="A315" s="52"/>
      <c r="B315" s="52"/>
    </row>
    <row r="316">
      <c r="A316" s="52"/>
      <c r="B316" s="52"/>
      <c r="D316" s="27">
        <v>336411.0</v>
      </c>
      <c r="E316" s="27" t="s">
        <v>475</v>
      </c>
    </row>
    <row r="317">
      <c r="A317" s="52"/>
      <c r="B317" s="52"/>
      <c r="D317" s="27">
        <v>336412.0</v>
      </c>
      <c r="E317" s="27" t="s">
        <v>476</v>
      </c>
    </row>
    <row r="318">
      <c r="A318" s="52"/>
      <c r="B318" s="52"/>
      <c r="D318" s="27">
        <v>336413.0</v>
      </c>
      <c r="E318" s="27" t="s">
        <v>477</v>
      </c>
    </row>
    <row r="319">
      <c r="A319" s="52"/>
      <c r="B319" s="52"/>
      <c r="D319" s="27">
        <v>336414.0</v>
      </c>
      <c r="E319" s="27" t="s">
        <v>478</v>
      </c>
    </row>
    <row r="320">
      <c r="A320" s="52"/>
      <c r="B320" s="52"/>
      <c r="D320" s="27" t="s">
        <v>479</v>
      </c>
      <c r="E320" s="27" t="s">
        <v>480</v>
      </c>
    </row>
    <row r="321">
      <c r="A321" s="52"/>
      <c r="B321" s="52"/>
    </row>
    <row r="322">
      <c r="A322" s="52"/>
      <c r="B322" s="52"/>
      <c r="C322" s="27" t="s">
        <v>817</v>
      </c>
      <c r="D322" s="27" t="s">
        <v>486</v>
      </c>
    </row>
    <row r="323">
      <c r="A323" s="52"/>
      <c r="B323" s="52"/>
    </row>
    <row r="324">
      <c r="A324" s="52"/>
      <c r="B324" s="52"/>
      <c r="D324" s="27">
        <v>336500.0</v>
      </c>
      <c r="E324" s="27" t="s">
        <v>481</v>
      </c>
    </row>
    <row r="325">
      <c r="A325" s="52"/>
      <c r="B325" s="52"/>
      <c r="D325" s="27">
        <v>336611.0</v>
      </c>
      <c r="E325" s="27" t="s">
        <v>482</v>
      </c>
    </row>
    <row r="326">
      <c r="A326" s="52"/>
      <c r="B326" s="52"/>
      <c r="D326" s="27">
        <v>336612.0</v>
      </c>
      <c r="E326" s="27" t="s">
        <v>483</v>
      </c>
    </row>
    <row r="327">
      <c r="A327" s="52"/>
      <c r="B327" s="52"/>
      <c r="D327" s="27">
        <v>336991.0</v>
      </c>
      <c r="E327" s="27" t="s">
        <v>484</v>
      </c>
    </row>
    <row r="328">
      <c r="A328" s="52"/>
      <c r="B328" s="52"/>
      <c r="D328" s="27">
        <v>336992.0</v>
      </c>
      <c r="E328" s="27" t="s">
        <v>485</v>
      </c>
    </row>
    <row r="329">
      <c r="A329" s="52"/>
      <c r="B329" s="52"/>
      <c r="D329" s="27">
        <v>336999.0</v>
      </c>
      <c r="E329" s="27" t="s">
        <v>486</v>
      </c>
    </row>
    <row r="330">
      <c r="A330" s="52"/>
      <c r="B330" s="52"/>
    </row>
    <row r="331">
      <c r="A331" s="52"/>
      <c r="B331" s="51">
        <v>337.0</v>
      </c>
      <c r="C331" s="27" t="s">
        <v>218</v>
      </c>
    </row>
    <row r="332">
      <c r="A332" s="52"/>
      <c r="B332" s="52"/>
    </row>
    <row r="333">
      <c r="A333" s="52"/>
      <c r="B333" s="52"/>
      <c r="C333" s="27">
        <v>337.0</v>
      </c>
      <c r="D333" s="27" t="s">
        <v>218</v>
      </c>
    </row>
    <row r="334">
      <c r="A334" s="52"/>
      <c r="B334" s="52"/>
    </row>
    <row r="335">
      <c r="A335" s="52"/>
      <c r="B335" s="52"/>
      <c r="D335" s="27">
        <v>337110.0</v>
      </c>
      <c r="E335" s="27" t="s">
        <v>487</v>
      </c>
    </row>
    <row r="336">
      <c r="A336" s="52"/>
      <c r="B336" s="52"/>
      <c r="D336" s="27">
        <v>337121.0</v>
      </c>
      <c r="E336" s="27" t="s">
        <v>488</v>
      </c>
    </row>
    <row r="337">
      <c r="A337" s="52"/>
      <c r="B337" s="52"/>
      <c r="D337" s="27">
        <v>337122.0</v>
      </c>
      <c r="E337" s="27" t="s">
        <v>489</v>
      </c>
    </row>
    <row r="338">
      <c r="A338" s="52"/>
      <c r="B338" s="52"/>
      <c r="D338" s="27" t="s">
        <v>491</v>
      </c>
      <c r="E338" s="27" t="s">
        <v>492</v>
      </c>
    </row>
    <row r="339">
      <c r="A339" s="52"/>
      <c r="B339" s="52"/>
      <c r="D339" s="27">
        <v>337127.0</v>
      </c>
      <c r="E339" s="27" t="s">
        <v>490</v>
      </c>
    </row>
    <row r="340">
      <c r="A340" s="52"/>
      <c r="B340" s="52"/>
      <c r="D340" s="27" t="s">
        <v>494</v>
      </c>
      <c r="E340" s="27" t="s">
        <v>495</v>
      </c>
    </row>
    <row r="341">
      <c r="A341" s="52"/>
      <c r="B341" s="52"/>
      <c r="D341" s="27">
        <v>337215.0</v>
      </c>
      <c r="E341" s="27" t="s">
        <v>493</v>
      </c>
    </row>
    <row r="342">
      <c r="A342" s="52"/>
      <c r="B342" s="52"/>
      <c r="D342" s="27">
        <v>337900.0</v>
      </c>
      <c r="E342" s="27" t="s">
        <v>496</v>
      </c>
    </row>
    <row r="343">
      <c r="A343" s="52"/>
      <c r="B343" s="52"/>
    </row>
    <row r="344">
      <c r="A344" s="52"/>
      <c r="B344" s="51">
        <v>339.0</v>
      </c>
      <c r="C344" s="27" t="s">
        <v>219</v>
      </c>
    </row>
    <row r="345">
      <c r="A345" s="52"/>
      <c r="B345" s="52"/>
    </row>
    <row r="346">
      <c r="A346" s="52"/>
      <c r="B346" s="52"/>
      <c r="C346" s="27">
        <v>3391.0</v>
      </c>
      <c r="D346" s="27" t="s">
        <v>818</v>
      </c>
    </row>
    <row r="347">
      <c r="A347" s="52"/>
      <c r="B347" s="52"/>
    </row>
    <row r="348">
      <c r="A348" s="52"/>
      <c r="B348" s="52"/>
      <c r="D348" s="27">
        <v>339112.0</v>
      </c>
      <c r="E348" s="27" t="s">
        <v>497</v>
      </c>
    </row>
    <row r="349">
      <c r="A349" s="52"/>
      <c r="B349" s="52"/>
      <c r="D349" s="27">
        <v>339113.0</v>
      </c>
      <c r="E349" s="27" t="s">
        <v>498</v>
      </c>
    </row>
    <row r="350">
      <c r="A350" s="52"/>
      <c r="B350" s="52"/>
      <c r="D350" s="27">
        <v>339114.0</v>
      </c>
      <c r="E350" s="27" t="s">
        <v>499</v>
      </c>
    </row>
    <row r="351">
      <c r="A351" s="52"/>
      <c r="B351" s="52"/>
      <c r="D351" s="27">
        <v>339115.0</v>
      </c>
      <c r="E351" s="27" t="s">
        <v>500</v>
      </c>
    </row>
    <row r="352">
      <c r="A352" s="52"/>
      <c r="B352" s="52"/>
      <c r="D352" s="27">
        <v>339116.0</v>
      </c>
      <c r="E352" s="27" t="s">
        <v>501</v>
      </c>
    </row>
    <row r="353">
      <c r="A353" s="52"/>
      <c r="B353" s="52"/>
    </row>
    <row r="354">
      <c r="A354" s="52"/>
      <c r="B354" s="52"/>
      <c r="C354" s="27">
        <v>3399.0</v>
      </c>
      <c r="D354" s="27" t="s">
        <v>819</v>
      </c>
    </row>
    <row r="355">
      <c r="A355" s="52"/>
      <c r="B355" s="52"/>
    </row>
    <row r="356">
      <c r="A356" s="52"/>
      <c r="B356" s="52"/>
      <c r="D356" s="27">
        <v>339910.0</v>
      </c>
      <c r="E356" s="27" t="s">
        <v>502</v>
      </c>
    </row>
    <row r="357">
      <c r="A357" s="52"/>
      <c r="B357" s="52"/>
      <c r="D357" s="27">
        <v>339920.0</v>
      </c>
      <c r="E357" s="27" t="s">
        <v>503</v>
      </c>
    </row>
    <row r="358">
      <c r="A358" s="52"/>
      <c r="B358" s="52"/>
      <c r="D358" s="27">
        <v>339930.0</v>
      </c>
      <c r="E358" s="27" t="s">
        <v>504</v>
      </c>
    </row>
    <row r="359">
      <c r="A359" s="52"/>
      <c r="B359" s="52"/>
      <c r="D359" s="27">
        <v>339940.0</v>
      </c>
      <c r="E359" s="27" t="s">
        <v>505</v>
      </c>
    </row>
    <row r="360">
      <c r="A360" s="52"/>
      <c r="B360" s="52"/>
      <c r="D360" s="27">
        <v>339950.0</v>
      </c>
      <c r="E360" s="27" t="s">
        <v>506</v>
      </c>
    </row>
    <row r="361">
      <c r="A361" s="52"/>
      <c r="B361" s="52"/>
      <c r="D361" s="27">
        <v>339990.0</v>
      </c>
      <c r="E361" s="27" t="s">
        <v>507</v>
      </c>
    </row>
    <row r="362">
      <c r="A362" s="52"/>
      <c r="B362" s="52"/>
    </row>
    <row r="363">
      <c r="A363" s="51" t="s">
        <v>820</v>
      </c>
      <c r="B363" s="51" t="s">
        <v>821</v>
      </c>
    </row>
    <row r="364">
      <c r="A364" s="52"/>
      <c r="B364" s="52"/>
    </row>
    <row r="365">
      <c r="A365" s="52"/>
      <c r="B365" s="51" t="s">
        <v>137</v>
      </c>
      <c r="C365" s="27" t="s">
        <v>200</v>
      </c>
    </row>
    <row r="366">
      <c r="A366" s="52"/>
      <c r="B366" s="52"/>
    </row>
    <row r="367">
      <c r="A367" s="52"/>
      <c r="B367" s="52"/>
      <c r="C367" s="27">
        <v>311.0</v>
      </c>
      <c r="D367" s="27" t="s">
        <v>822</v>
      </c>
    </row>
    <row r="368">
      <c r="A368" s="52"/>
      <c r="B368" s="52"/>
    </row>
    <row r="369">
      <c r="A369" s="52"/>
      <c r="B369" s="52"/>
      <c r="D369" s="27">
        <v>311111.0</v>
      </c>
      <c r="E369" s="27" t="s">
        <v>508</v>
      </c>
    </row>
    <row r="370">
      <c r="A370" s="52"/>
      <c r="B370" s="52"/>
      <c r="D370" s="27">
        <v>311119.0</v>
      </c>
      <c r="E370" s="27" t="s">
        <v>509</v>
      </c>
    </row>
    <row r="371">
      <c r="A371" s="52"/>
      <c r="B371" s="52"/>
      <c r="D371" s="27">
        <v>311210.0</v>
      </c>
      <c r="E371" s="27" t="s">
        <v>510</v>
      </c>
    </row>
    <row r="372">
      <c r="A372" s="52"/>
      <c r="B372" s="52"/>
      <c r="D372" s="27">
        <v>311221.0</v>
      </c>
      <c r="E372" s="27" t="s">
        <v>511</v>
      </c>
    </row>
    <row r="373">
      <c r="A373" s="52"/>
      <c r="B373" s="52"/>
      <c r="D373" s="27">
        <v>311224.0</v>
      </c>
      <c r="E373" s="27" t="s">
        <v>513</v>
      </c>
    </row>
    <row r="374">
      <c r="A374" s="52"/>
      <c r="B374" s="52"/>
      <c r="D374" s="27">
        <v>311225.0</v>
      </c>
      <c r="E374" s="27" t="s">
        <v>512</v>
      </c>
    </row>
    <row r="375">
      <c r="A375" s="52"/>
      <c r="B375" s="52"/>
      <c r="D375" s="27">
        <v>311230.0</v>
      </c>
      <c r="E375" s="27" t="s">
        <v>514</v>
      </c>
    </row>
    <row r="376">
      <c r="A376" s="52"/>
      <c r="B376" s="52"/>
      <c r="D376" s="27">
        <v>311300.0</v>
      </c>
      <c r="E376" s="27" t="s">
        <v>515</v>
      </c>
    </row>
    <row r="377">
      <c r="A377" s="52"/>
      <c r="B377" s="52"/>
      <c r="D377" s="27">
        <v>311410.0</v>
      </c>
      <c r="E377" s="27" t="s">
        <v>516</v>
      </c>
    </row>
    <row r="378">
      <c r="A378" s="52"/>
      <c r="B378" s="52"/>
      <c r="D378" s="27">
        <v>311420.0</v>
      </c>
      <c r="E378" s="27" t="s">
        <v>517</v>
      </c>
    </row>
    <row r="379">
      <c r="A379" s="52"/>
      <c r="B379" s="52"/>
      <c r="D379" s="27" t="s">
        <v>520</v>
      </c>
      <c r="E379" s="27" t="s">
        <v>521</v>
      </c>
    </row>
    <row r="380">
      <c r="A380" s="52"/>
      <c r="B380" s="52"/>
      <c r="D380" s="27">
        <v>311513.0</v>
      </c>
      <c r="E380" s="27" t="s">
        <v>518</v>
      </c>
    </row>
    <row r="381">
      <c r="A381" s="52"/>
      <c r="B381" s="52"/>
      <c r="D381" s="27">
        <v>311514.0</v>
      </c>
      <c r="E381" s="27" t="s">
        <v>519</v>
      </c>
    </row>
    <row r="382">
      <c r="A382" s="52"/>
      <c r="B382" s="52"/>
      <c r="D382" s="27">
        <v>311520.0</v>
      </c>
      <c r="E382" s="27" t="s">
        <v>522</v>
      </c>
    </row>
    <row r="383">
      <c r="A383" s="52"/>
      <c r="B383" s="52"/>
      <c r="D383" s="27" t="s">
        <v>524</v>
      </c>
      <c r="E383" s="27" t="s">
        <v>525</v>
      </c>
    </row>
    <row r="384">
      <c r="A384" s="52"/>
      <c r="B384" s="52"/>
      <c r="D384" s="27">
        <v>311615.0</v>
      </c>
      <c r="E384" s="27" t="s">
        <v>523</v>
      </c>
    </row>
    <row r="385">
      <c r="A385" s="52"/>
      <c r="B385" s="52"/>
      <c r="D385" s="27">
        <v>311700.0</v>
      </c>
      <c r="E385" s="27" t="s">
        <v>526</v>
      </c>
    </row>
    <row r="386">
      <c r="A386" s="52"/>
      <c r="B386" s="52"/>
      <c r="D386" s="27">
        <v>311810.0</v>
      </c>
      <c r="E386" s="27" t="s">
        <v>527</v>
      </c>
    </row>
    <row r="387">
      <c r="A387" s="52"/>
      <c r="B387" s="52"/>
      <c r="D387" s="27" t="s">
        <v>528</v>
      </c>
      <c r="E387" s="27" t="s">
        <v>529</v>
      </c>
    </row>
    <row r="388">
      <c r="A388" s="52"/>
      <c r="B388" s="52"/>
      <c r="D388" s="27">
        <v>311910.0</v>
      </c>
      <c r="E388" s="27" t="s">
        <v>530</v>
      </c>
    </row>
    <row r="389">
      <c r="A389" s="52"/>
      <c r="B389" s="52"/>
      <c r="D389" s="27">
        <v>311920.0</v>
      </c>
      <c r="E389" s="27" t="s">
        <v>531</v>
      </c>
    </row>
    <row r="390">
      <c r="A390" s="52"/>
      <c r="B390" s="52"/>
      <c r="D390" s="27">
        <v>311930.0</v>
      </c>
      <c r="E390" s="27" t="s">
        <v>532</v>
      </c>
    </row>
    <row r="391">
      <c r="A391" s="52"/>
      <c r="B391" s="52"/>
      <c r="D391" s="27">
        <v>311940.0</v>
      </c>
      <c r="E391" s="27" t="s">
        <v>533</v>
      </c>
    </row>
    <row r="392">
      <c r="A392" s="52"/>
      <c r="B392" s="52"/>
      <c r="D392" s="27">
        <v>311990.0</v>
      </c>
      <c r="E392" s="27" t="s">
        <v>534</v>
      </c>
    </row>
    <row r="393">
      <c r="A393" s="52"/>
      <c r="B393" s="52"/>
    </row>
    <row r="394">
      <c r="A394" s="52"/>
      <c r="B394" s="52"/>
      <c r="C394" s="27">
        <v>3121.0</v>
      </c>
      <c r="D394" s="27" t="s">
        <v>823</v>
      </c>
    </row>
    <row r="395">
      <c r="A395" s="52"/>
      <c r="B395" s="52"/>
    </row>
    <row r="396">
      <c r="A396" s="52"/>
      <c r="B396" s="52"/>
      <c r="D396" s="27">
        <v>312110.0</v>
      </c>
      <c r="E396" s="27" t="s">
        <v>535</v>
      </c>
    </row>
    <row r="397">
      <c r="A397" s="52"/>
      <c r="B397" s="52"/>
      <c r="D397" s="27">
        <v>312120.0</v>
      </c>
      <c r="E397" s="27" t="s">
        <v>536</v>
      </c>
    </row>
    <row r="398">
      <c r="A398" s="52"/>
      <c r="B398" s="52"/>
      <c r="D398" s="27">
        <v>312130.0</v>
      </c>
      <c r="E398" s="27" t="s">
        <v>537</v>
      </c>
    </row>
    <row r="399">
      <c r="A399" s="52"/>
      <c r="B399" s="52"/>
      <c r="D399" s="27">
        <v>312140.0</v>
      </c>
      <c r="E399" s="27" t="s">
        <v>538</v>
      </c>
    </row>
    <row r="400">
      <c r="A400" s="52"/>
      <c r="B400" s="52"/>
    </row>
    <row r="401">
      <c r="A401" s="52"/>
      <c r="B401" s="52"/>
      <c r="C401" s="27">
        <v>3122.0</v>
      </c>
      <c r="D401" s="27" t="s">
        <v>824</v>
      </c>
    </row>
    <row r="402">
      <c r="A402" s="52"/>
      <c r="B402" s="52"/>
    </row>
    <row r="403">
      <c r="A403" s="52"/>
      <c r="B403" s="52"/>
      <c r="D403" s="27">
        <v>312200.0</v>
      </c>
      <c r="E403" s="27" t="s">
        <v>824</v>
      </c>
    </row>
    <row r="404">
      <c r="A404" s="52"/>
      <c r="B404" s="52"/>
    </row>
    <row r="405">
      <c r="A405" s="52"/>
      <c r="B405" s="51" t="s">
        <v>140</v>
      </c>
      <c r="C405" s="27" t="s">
        <v>201</v>
      </c>
    </row>
    <row r="406">
      <c r="A406" s="52"/>
      <c r="B406" s="52"/>
    </row>
    <row r="407">
      <c r="A407" s="52"/>
      <c r="B407" s="52"/>
      <c r="C407" s="27" t="s">
        <v>140</v>
      </c>
      <c r="D407" s="27" t="s">
        <v>201</v>
      </c>
    </row>
    <row r="408">
      <c r="A408" s="52"/>
      <c r="B408" s="52"/>
    </row>
    <row r="409">
      <c r="A409" s="52"/>
      <c r="B409" s="52"/>
      <c r="D409" s="27">
        <v>313100.0</v>
      </c>
      <c r="E409" s="27" t="s">
        <v>540</v>
      </c>
    </row>
    <row r="410">
      <c r="A410" s="52"/>
      <c r="B410" s="52"/>
      <c r="D410" s="27">
        <v>313200.0</v>
      </c>
      <c r="E410" s="27" t="s">
        <v>541</v>
      </c>
    </row>
    <row r="411">
      <c r="A411" s="52"/>
      <c r="B411" s="52"/>
      <c r="D411" s="27">
        <v>313300.0</v>
      </c>
      <c r="E411" s="27" t="s">
        <v>542</v>
      </c>
    </row>
    <row r="412">
      <c r="A412" s="52"/>
      <c r="B412" s="52"/>
      <c r="D412" s="27">
        <v>314110.0</v>
      </c>
      <c r="E412" s="27" t="s">
        <v>543</v>
      </c>
    </row>
    <row r="413">
      <c r="A413" s="52"/>
      <c r="B413" s="52"/>
      <c r="D413" s="27">
        <v>314120.0</v>
      </c>
      <c r="E413" s="27" t="s">
        <v>544</v>
      </c>
    </row>
    <row r="414">
      <c r="A414" s="52"/>
      <c r="B414" s="52"/>
      <c r="D414" s="27">
        <v>314900.0</v>
      </c>
      <c r="E414" s="27" t="s">
        <v>545</v>
      </c>
    </row>
    <row r="415">
      <c r="A415" s="52"/>
      <c r="B415" s="52"/>
    </row>
    <row r="416">
      <c r="A416" s="52"/>
      <c r="B416" s="51" t="s">
        <v>143</v>
      </c>
      <c r="C416" s="27" t="s">
        <v>202</v>
      </c>
    </row>
    <row r="417">
      <c r="A417" s="52"/>
      <c r="B417" s="52"/>
    </row>
    <row r="418">
      <c r="A418" s="52"/>
      <c r="B418" s="52"/>
      <c r="C418" s="27" t="s">
        <v>143</v>
      </c>
      <c r="D418" s="27" t="s">
        <v>202</v>
      </c>
    </row>
    <row r="419">
      <c r="A419" s="52"/>
      <c r="B419" s="52"/>
    </row>
    <row r="420">
      <c r="A420" s="52"/>
      <c r="B420" s="52"/>
      <c r="D420" s="27">
        <v>315000.0</v>
      </c>
      <c r="E420" s="27" t="s">
        <v>546</v>
      </c>
    </row>
    <row r="421">
      <c r="A421" s="52"/>
      <c r="B421" s="52"/>
      <c r="D421" s="27">
        <v>316000.0</v>
      </c>
      <c r="E421" s="27" t="s">
        <v>547</v>
      </c>
    </row>
    <row r="422">
      <c r="A422" s="52"/>
      <c r="B422" s="52"/>
    </row>
    <row r="423">
      <c r="A423" s="52"/>
      <c r="B423" s="51">
        <v>322.0</v>
      </c>
      <c r="C423" s="27" t="s">
        <v>204</v>
      </c>
    </row>
    <row r="424">
      <c r="A424" s="52"/>
      <c r="B424" s="52"/>
    </row>
    <row r="425">
      <c r="A425" s="52"/>
      <c r="B425" s="52"/>
      <c r="C425" s="27">
        <v>322.0</v>
      </c>
      <c r="D425" s="27" t="s">
        <v>204</v>
      </c>
    </row>
    <row r="426">
      <c r="A426" s="52"/>
      <c r="B426" s="52"/>
    </row>
    <row r="427">
      <c r="A427" s="52"/>
      <c r="B427" s="52"/>
      <c r="D427" s="27">
        <v>322110.0</v>
      </c>
      <c r="E427" s="27" t="s">
        <v>548</v>
      </c>
    </row>
    <row r="428">
      <c r="A428" s="52"/>
      <c r="B428" s="52"/>
      <c r="D428" s="27">
        <v>322120.0</v>
      </c>
      <c r="E428" s="27" t="s">
        <v>549</v>
      </c>
    </row>
    <row r="429">
      <c r="A429" s="52"/>
      <c r="B429" s="52"/>
      <c r="D429" s="27">
        <v>322130.0</v>
      </c>
      <c r="E429" s="27" t="s">
        <v>550</v>
      </c>
    </row>
    <row r="430">
      <c r="A430" s="52"/>
      <c r="B430" s="52"/>
      <c r="D430" s="27">
        <v>322210.0</v>
      </c>
      <c r="E430" s="27" t="s">
        <v>551</v>
      </c>
    </row>
    <row r="431">
      <c r="A431" s="52"/>
      <c r="B431" s="52"/>
      <c r="D431" s="27">
        <v>322220.0</v>
      </c>
      <c r="E431" s="27" t="s">
        <v>825</v>
      </c>
    </row>
    <row r="432">
      <c r="A432" s="52"/>
      <c r="B432" s="52"/>
      <c r="D432" s="27">
        <v>322230.0</v>
      </c>
      <c r="E432" s="27" t="s">
        <v>553</v>
      </c>
    </row>
    <row r="433">
      <c r="A433" s="52"/>
      <c r="B433" s="52"/>
      <c r="D433" s="27">
        <v>322291.0</v>
      </c>
      <c r="E433" s="27" t="s">
        <v>554</v>
      </c>
    </row>
    <row r="434">
      <c r="A434" s="52"/>
      <c r="B434" s="52"/>
      <c r="D434" s="27">
        <v>322299.0</v>
      </c>
      <c r="E434" s="27" t="s">
        <v>555</v>
      </c>
    </row>
    <row r="435">
      <c r="A435" s="52"/>
      <c r="B435" s="52"/>
    </row>
    <row r="436">
      <c r="A436" s="52"/>
      <c r="B436" s="51">
        <v>323.0</v>
      </c>
      <c r="C436" s="27" t="s">
        <v>205</v>
      </c>
    </row>
    <row r="437">
      <c r="A437" s="52"/>
      <c r="B437" s="52"/>
    </row>
    <row r="438">
      <c r="A438" s="52"/>
      <c r="B438" s="52"/>
      <c r="C438" s="27">
        <v>323.0</v>
      </c>
      <c r="D438" s="27" t="s">
        <v>205</v>
      </c>
    </row>
    <row r="439">
      <c r="A439" s="52"/>
      <c r="B439" s="52"/>
    </row>
    <row r="440">
      <c r="A440" s="52"/>
      <c r="B440" s="52"/>
      <c r="D440" s="27">
        <v>323110.0</v>
      </c>
      <c r="E440" s="27" t="s">
        <v>556</v>
      </c>
    </row>
    <row r="441">
      <c r="A441" s="52"/>
      <c r="B441" s="52"/>
      <c r="D441" s="27">
        <v>323120.0</v>
      </c>
      <c r="E441" s="27" t="s">
        <v>557</v>
      </c>
    </row>
    <row r="442">
      <c r="A442" s="52"/>
      <c r="B442" s="52"/>
    </row>
    <row r="443">
      <c r="A443" s="52"/>
      <c r="B443" s="51">
        <v>324.0</v>
      </c>
      <c r="C443" s="27" t="s">
        <v>206</v>
      </c>
    </row>
    <row r="444">
      <c r="A444" s="52"/>
      <c r="B444" s="52"/>
    </row>
    <row r="445">
      <c r="A445" s="52"/>
      <c r="B445" s="52"/>
      <c r="C445" s="27">
        <v>324.0</v>
      </c>
      <c r="D445" s="27" t="s">
        <v>206</v>
      </c>
    </row>
    <row r="446">
      <c r="A446" s="52"/>
      <c r="B446" s="52"/>
    </row>
    <row r="447">
      <c r="A447" s="52"/>
      <c r="B447" s="52"/>
      <c r="D447" s="27">
        <v>324110.0</v>
      </c>
      <c r="E447" s="27" t="s">
        <v>558</v>
      </c>
    </row>
    <row r="448">
      <c r="A448" s="52"/>
      <c r="B448" s="52"/>
      <c r="D448" s="27">
        <v>324121.0</v>
      </c>
      <c r="E448" s="27" t="s">
        <v>559</v>
      </c>
    </row>
    <row r="449">
      <c r="A449" s="52"/>
      <c r="B449" s="52"/>
      <c r="D449" s="27">
        <v>324122.0</v>
      </c>
      <c r="E449" s="27" t="s">
        <v>560</v>
      </c>
    </row>
    <row r="450">
      <c r="A450" s="52"/>
      <c r="B450" s="52"/>
      <c r="D450" s="27">
        <v>324190.0</v>
      </c>
      <c r="E450" s="27" t="s">
        <v>561</v>
      </c>
    </row>
    <row r="451">
      <c r="A451" s="52"/>
      <c r="B451" s="52"/>
    </row>
    <row r="452">
      <c r="A452" s="52"/>
      <c r="B452" s="51">
        <v>325.0</v>
      </c>
      <c r="C452" s="27" t="s">
        <v>207</v>
      </c>
    </row>
    <row r="453">
      <c r="A453" s="52"/>
      <c r="B453" s="52"/>
    </row>
    <row r="454">
      <c r="A454" s="52"/>
      <c r="B454" s="52"/>
      <c r="C454" s="27">
        <v>3251.0</v>
      </c>
      <c r="D454" s="27" t="s">
        <v>826</v>
      </c>
    </row>
    <row r="455">
      <c r="A455" s="52"/>
      <c r="B455" s="52"/>
    </row>
    <row r="456">
      <c r="A456" s="52"/>
      <c r="B456" s="52"/>
      <c r="D456" s="27">
        <v>325110.0</v>
      </c>
      <c r="E456" s="27" t="s">
        <v>562</v>
      </c>
    </row>
    <row r="457">
      <c r="A457" s="52"/>
      <c r="B457" s="52"/>
      <c r="D457" s="27">
        <v>325120.0</v>
      </c>
      <c r="E457" s="27" t="s">
        <v>563</v>
      </c>
    </row>
    <row r="458">
      <c r="A458" s="52"/>
      <c r="B458" s="52"/>
      <c r="D458" s="27">
        <v>325130.0</v>
      </c>
      <c r="E458" s="27" t="s">
        <v>564</v>
      </c>
    </row>
    <row r="459">
      <c r="A459" s="52"/>
      <c r="B459" s="52"/>
      <c r="D459" s="27">
        <v>325180.0</v>
      </c>
      <c r="E459" s="27" t="s">
        <v>827</v>
      </c>
    </row>
    <row r="460">
      <c r="A460" s="52"/>
      <c r="B460" s="52"/>
      <c r="D460" s="27">
        <v>325190.0</v>
      </c>
      <c r="E460" s="27" t="s">
        <v>566</v>
      </c>
    </row>
    <row r="461">
      <c r="A461" s="52"/>
      <c r="B461" s="52"/>
    </row>
    <row r="462">
      <c r="A462" s="52"/>
      <c r="B462" s="52"/>
      <c r="C462" s="27">
        <v>3252.0</v>
      </c>
      <c r="D462" s="27" t="s">
        <v>828</v>
      </c>
    </row>
    <row r="463">
      <c r="A463" s="52"/>
      <c r="B463" s="52"/>
    </row>
    <row r="464">
      <c r="A464" s="52"/>
      <c r="B464" s="52"/>
      <c r="D464" s="27">
        <v>325211.0</v>
      </c>
      <c r="E464" s="27" t="s">
        <v>567</v>
      </c>
    </row>
    <row r="465">
      <c r="A465" s="52"/>
      <c r="B465" s="52"/>
      <c r="D465" s="27" t="s">
        <v>568</v>
      </c>
      <c r="E465" s="27" t="s">
        <v>569</v>
      </c>
    </row>
    <row r="466">
      <c r="A466" s="52"/>
      <c r="B466" s="52"/>
    </row>
    <row r="467">
      <c r="A467" s="52"/>
      <c r="B467" s="52"/>
      <c r="C467" s="27">
        <v>3254.0</v>
      </c>
      <c r="D467" s="27" t="s">
        <v>829</v>
      </c>
    </row>
    <row r="468">
      <c r="A468" s="52"/>
      <c r="B468" s="52"/>
    </row>
    <row r="469">
      <c r="A469" s="52"/>
      <c r="B469" s="52"/>
      <c r="D469" s="27">
        <v>325411.0</v>
      </c>
      <c r="E469" s="27" t="s">
        <v>570</v>
      </c>
    </row>
    <row r="470">
      <c r="A470" s="52"/>
      <c r="B470" s="52"/>
      <c r="D470" s="27">
        <v>325412.0</v>
      </c>
      <c r="E470" s="27" t="s">
        <v>571</v>
      </c>
    </row>
    <row r="471">
      <c r="A471" s="52"/>
      <c r="B471" s="52"/>
      <c r="D471" s="27">
        <v>325413.0</v>
      </c>
      <c r="E471" s="27" t="s">
        <v>572</v>
      </c>
    </row>
    <row r="472">
      <c r="A472" s="52"/>
      <c r="B472" s="52"/>
      <c r="D472" s="27">
        <v>325414.0</v>
      </c>
      <c r="E472" s="27" t="s">
        <v>573</v>
      </c>
    </row>
    <row r="473">
      <c r="A473" s="52"/>
      <c r="B473" s="52"/>
    </row>
    <row r="474">
      <c r="A474" s="52"/>
      <c r="B474" s="52"/>
      <c r="C474" s="27" t="s">
        <v>830</v>
      </c>
      <c r="D474" s="27" t="s">
        <v>831</v>
      </c>
    </row>
    <row r="475">
      <c r="A475" s="52"/>
      <c r="B475" s="52"/>
    </row>
    <row r="476">
      <c r="A476" s="52"/>
      <c r="B476" s="52"/>
      <c r="D476" s="27">
        <v>325310.0</v>
      </c>
      <c r="E476" s="27" t="s">
        <v>574</v>
      </c>
    </row>
    <row r="477">
      <c r="A477" s="52"/>
      <c r="B477" s="52"/>
      <c r="D477" s="27">
        <v>325320.0</v>
      </c>
      <c r="E477" s="27" t="s">
        <v>575</v>
      </c>
    </row>
    <row r="478">
      <c r="A478" s="52"/>
      <c r="B478" s="52"/>
      <c r="D478" s="27">
        <v>325510.0</v>
      </c>
      <c r="E478" s="27" t="s">
        <v>576</v>
      </c>
    </row>
    <row r="479">
      <c r="A479" s="52"/>
      <c r="B479" s="52"/>
      <c r="D479" s="27">
        <v>325520.0</v>
      </c>
      <c r="E479" s="27" t="s">
        <v>577</v>
      </c>
    </row>
    <row r="480">
      <c r="A480" s="52"/>
      <c r="B480" s="52"/>
      <c r="D480" s="27">
        <v>325610.0</v>
      </c>
      <c r="E480" s="27" t="s">
        <v>578</v>
      </c>
    </row>
    <row r="481">
      <c r="A481" s="52"/>
      <c r="B481" s="52"/>
      <c r="D481" s="27">
        <v>325620.0</v>
      </c>
      <c r="E481" s="27" t="s">
        <v>579</v>
      </c>
    </row>
    <row r="482">
      <c r="A482" s="52"/>
      <c r="B482" s="52"/>
      <c r="D482" s="27">
        <v>325910.0</v>
      </c>
      <c r="E482" s="27" t="s">
        <v>580</v>
      </c>
    </row>
    <row r="483">
      <c r="A483" s="52"/>
      <c r="B483" s="52"/>
      <c r="D483" s="27" t="s">
        <v>581</v>
      </c>
      <c r="E483" s="27" t="s">
        <v>582</v>
      </c>
    </row>
    <row r="484">
      <c r="A484" s="52"/>
      <c r="B484" s="52"/>
    </row>
    <row r="485">
      <c r="A485" s="52"/>
      <c r="B485" s="51">
        <v>326.0</v>
      </c>
      <c r="C485" s="27" t="s">
        <v>208</v>
      </c>
    </row>
    <row r="486">
      <c r="A486" s="52"/>
      <c r="B486" s="52"/>
    </row>
    <row r="487">
      <c r="A487" s="52"/>
      <c r="B487" s="52"/>
      <c r="C487" s="27">
        <v>326.0</v>
      </c>
      <c r="D487" s="27" t="s">
        <v>208</v>
      </c>
    </row>
    <row r="488">
      <c r="A488" s="52"/>
      <c r="B488" s="52"/>
    </row>
    <row r="489">
      <c r="A489" s="52"/>
      <c r="B489" s="52"/>
      <c r="D489" s="27">
        <v>326110.0</v>
      </c>
      <c r="E489" s="27" t="s">
        <v>583</v>
      </c>
    </row>
    <row r="490">
      <c r="A490" s="52"/>
      <c r="B490" s="52"/>
      <c r="D490" s="27">
        <v>326120.0</v>
      </c>
      <c r="E490" s="27" t="s">
        <v>584</v>
      </c>
    </row>
    <row r="491">
      <c r="A491" s="52"/>
      <c r="B491" s="52"/>
      <c r="D491" s="27">
        <v>326130.0</v>
      </c>
      <c r="E491" s="27" t="s">
        <v>585</v>
      </c>
    </row>
    <row r="492">
      <c r="A492" s="52"/>
      <c r="B492" s="52"/>
      <c r="D492" s="27">
        <v>326140.0</v>
      </c>
      <c r="E492" s="27" t="s">
        <v>586</v>
      </c>
    </row>
    <row r="493">
      <c r="A493" s="52"/>
      <c r="B493" s="52"/>
      <c r="D493" s="27">
        <v>326150.0</v>
      </c>
      <c r="E493" s="27" t="s">
        <v>587</v>
      </c>
    </row>
    <row r="494">
      <c r="A494" s="52"/>
      <c r="B494" s="52"/>
      <c r="D494" s="27">
        <v>326160.0</v>
      </c>
      <c r="E494" s="27" t="s">
        <v>588</v>
      </c>
    </row>
    <row r="495">
      <c r="A495" s="52"/>
      <c r="B495" s="52"/>
      <c r="D495" s="27">
        <v>326190.0</v>
      </c>
      <c r="E495" s="27" t="s">
        <v>589</v>
      </c>
    </row>
    <row r="496">
      <c r="A496" s="52"/>
      <c r="B496" s="52"/>
      <c r="D496" s="27">
        <v>326210.0</v>
      </c>
      <c r="E496" s="27" t="s">
        <v>590</v>
      </c>
    </row>
    <row r="497">
      <c r="A497" s="52"/>
      <c r="B497" s="52"/>
      <c r="D497" s="27">
        <v>326220.0</v>
      </c>
      <c r="E497" s="27" t="s">
        <v>591</v>
      </c>
    </row>
    <row r="498">
      <c r="A498" s="52"/>
      <c r="B498" s="52"/>
      <c r="D498" s="27">
        <v>326290.0</v>
      </c>
      <c r="E498" s="27" t="s">
        <v>592</v>
      </c>
    </row>
    <row r="499">
      <c r="A499" s="52"/>
      <c r="B499" s="52"/>
    </row>
    <row r="500">
      <c r="A500" s="51">
        <v>42.0</v>
      </c>
      <c r="B500" s="51" t="s">
        <v>832</v>
      </c>
    </row>
    <row r="501">
      <c r="A501" s="52"/>
      <c r="B501" s="52"/>
    </row>
    <row r="502">
      <c r="A502" s="52"/>
      <c r="B502" s="51">
        <v>42.0</v>
      </c>
      <c r="C502" s="27" t="s">
        <v>220</v>
      </c>
    </row>
    <row r="503">
      <c r="A503" s="52"/>
      <c r="B503" s="52"/>
    </row>
    <row r="504">
      <c r="A504" s="52"/>
      <c r="B504" s="52"/>
      <c r="C504" s="27">
        <v>4231.0</v>
      </c>
      <c r="D504" s="27" t="s">
        <v>593</v>
      </c>
    </row>
    <row r="505">
      <c r="A505" s="52"/>
      <c r="B505" s="52"/>
    </row>
    <row r="506">
      <c r="A506" s="52"/>
      <c r="B506" s="52"/>
      <c r="D506" s="27">
        <v>423100.0</v>
      </c>
      <c r="E506" s="27" t="s">
        <v>593</v>
      </c>
    </row>
    <row r="507">
      <c r="A507" s="52"/>
      <c r="B507" s="52"/>
    </row>
    <row r="508">
      <c r="A508" s="52"/>
      <c r="B508" s="52"/>
      <c r="C508" s="27">
        <v>4234.0</v>
      </c>
      <c r="D508" s="27" t="s">
        <v>594</v>
      </c>
    </row>
    <row r="509">
      <c r="A509" s="52"/>
      <c r="B509" s="52"/>
    </row>
    <row r="510">
      <c r="A510" s="52"/>
      <c r="B510" s="52"/>
      <c r="D510" s="27">
        <v>423400.0</v>
      </c>
      <c r="E510" s="27" t="s">
        <v>594</v>
      </c>
    </row>
    <row r="511">
      <c r="A511" s="52"/>
      <c r="B511" s="52"/>
    </row>
    <row r="512">
      <c r="A512" s="52"/>
      <c r="B512" s="52"/>
      <c r="C512" s="27">
        <v>4236.0</v>
      </c>
      <c r="D512" s="27" t="s">
        <v>595</v>
      </c>
    </row>
    <row r="513">
      <c r="A513" s="52"/>
      <c r="B513" s="52"/>
    </row>
    <row r="514">
      <c r="A514" s="52"/>
      <c r="B514" s="52"/>
      <c r="D514" s="27">
        <v>423600.0</v>
      </c>
      <c r="E514" s="27" t="s">
        <v>595</v>
      </c>
    </row>
    <row r="515">
      <c r="A515" s="52"/>
      <c r="B515" s="52"/>
    </row>
    <row r="516">
      <c r="A516" s="52"/>
      <c r="B516" s="52"/>
      <c r="C516" s="27">
        <v>4238.0</v>
      </c>
      <c r="D516" s="27" t="s">
        <v>596</v>
      </c>
    </row>
    <row r="517">
      <c r="A517" s="52"/>
      <c r="B517" s="52"/>
    </row>
    <row r="518">
      <c r="A518" s="52"/>
      <c r="B518" s="52"/>
      <c r="D518" s="27">
        <v>423800.0</v>
      </c>
      <c r="E518" s="27" t="s">
        <v>596</v>
      </c>
    </row>
    <row r="519">
      <c r="A519" s="52"/>
      <c r="B519" s="52"/>
    </row>
    <row r="520">
      <c r="A520" s="52"/>
      <c r="B520" s="52"/>
      <c r="C520" s="27" t="s">
        <v>833</v>
      </c>
      <c r="D520" s="27" t="s">
        <v>598</v>
      </c>
    </row>
    <row r="521">
      <c r="A521" s="52"/>
      <c r="B521" s="52"/>
    </row>
    <row r="522">
      <c r="A522" s="52"/>
      <c r="B522" s="52"/>
      <c r="D522" s="27" t="s">
        <v>597</v>
      </c>
      <c r="E522" s="27" t="s">
        <v>598</v>
      </c>
    </row>
    <row r="523">
      <c r="A523" s="52"/>
      <c r="B523" s="52"/>
    </row>
    <row r="524">
      <c r="A524" s="52"/>
      <c r="B524" s="52"/>
      <c r="C524" s="27">
        <v>4242.0</v>
      </c>
      <c r="D524" s="27" t="s">
        <v>834</v>
      </c>
    </row>
    <row r="525">
      <c r="A525" s="52"/>
      <c r="B525" s="52"/>
    </row>
    <row r="526">
      <c r="A526" s="52"/>
      <c r="B526" s="52"/>
      <c r="D526" s="27">
        <v>424200.0</v>
      </c>
      <c r="E526" s="27" t="s">
        <v>834</v>
      </c>
    </row>
    <row r="527">
      <c r="A527" s="52"/>
      <c r="B527" s="52"/>
    </row>
    <row r="528">
      <c r="A528" s="52"/>
      <c r="B528" s="52"/>
      <c r="C528" s="27">
        <v>4244.0</v>
      </c>
      <c r="D528" s="27" t="s">
        <v>600</v>
      </c>
    </row>
    <row r="529">
      <c r="A529" s="52"/>
      <c r="B529" s="52"/>
    </row>
    <row r="530">
      <c r="A530" s="52"/>
      <c r="B530" s="52"/>
      <c r="D530" s="27">
        <v>424400.0</v>
      </c>
      <c r="E530" s="27" t="s">
        <v>600</v>
      </c>
    </row>
    <row r="531">
      <c r="A531" s="52"/>
      <c r="B531" s="52"/>
    </row>
    <row r="532">
      <c r="A532" s="52"/>
      <c r="B532" s="52"/>
      <c r="C532" s="27">
        <v>4247.0</v>
      </c>
      <c r="D532" s="27" t="s">
        <v>601</v>
      </c>
    </row>
    <row r="533">
      <c r="A533" s="52"/>
      <c r="B533" s="52"/>
    </row>
    <row r="534">
      <c r="A534" s="52"/>
      <c r="B534" s="52"/>
      <c r="D534" s="27">
        <v>424700.0</v>
      </c>
      <c r="E534" s="27" t="s">
        <v>601</v>
      </c>
    </row>
    <row r="535">
      <c r="A535" s="52"/>
      <c r="B535" s="52"/>
    </row>
    <row r="536">
      <c r="A536" s="52"/>
      <c r="B536" s="52"/>
      <c r="C536" s="27" t="s">
        <v>835</v>
      </c>
      <c r="D536" s="27" t="s">
        <v>603</v>
      </c>
    </row>
    <row r="537">
      <c r="A537" s="52"/>
      <c r="B537" s="52"/>
    </row>
    <row r="538">
      <c r="A538" s="52"/>
      <c r="B538" s="52"/>
      <c r="D538" s="27" t="s">
        <v>602</v>
      </c>
      <c r="E538" s="27" t="s">
        <v>603</v>
      </c>
    </row>
    <row r="539">
      <c r="A539" s="52"/>
      <c r="B539" s="52"/>
    </row>
    <row r="540">
      <c r="A540" s="52"/>
      <c r="B540" s="52"/>
      <c r="C540" s="27">
        <v>425.0</v>
      </c>
      <c r="D540" s="27" t="s">
        <v>604</v>
      </c>
    </row>
    <row r="541">
      <c r="A541" s="52"/>
      <c r="B541" s="52"/>
    </row>
    <row r="542">
      <c r="A542" s="52"/>
      <c r="B542" s="52"/>
      <c r="D542" s="27">
        <v>425000.0</v>
      </c>
      <c r="E542" s="27" t="s">
        <v>604</v>
      </c>
    </row>
    <row r="543">
      <c r="A543" s="52"/>
      <c r="B543" s="52"/>
    </row>
    <row r="544">
      <c r="A544" s="52"/>
      <c r="B544" s="52"/>
      <c r="C544" s="27" t="s">
        <v>836</v>
      </c>
      <c r="D544" s="27" t="s">
        <v>606</v>
      </c>
    </row>
    <row r="545">
      <c r="A545" s="52"/>
      <c r="B545" s="52"/>
    </row>
    <row r="546">
      <c r="A546" s="52"/>
      <c r="B546" s="52"/>
      <c r="D546" s="27" t="s">
        <v>605</v>
      </c>
      <c r="E546" s="27" t="s">
        <v>606</v>
      </c>
    </row>
    <row r="547">
      <c r="A547" s="52"/>
      <c r="B547" s="52"/>
    </row>
    <row r="548">
      <c r="A548" s="51" t="s">
        <v>837</v>
      </c>
      <c r="B548" s="51" t="s">
        <v>838</v>
      </c>
    </row>
    <row r="549">
      <c r="A549" s="52"/>
      <c r="B549" s="52"/>
    </row>
    <row r="550">
      <c r="A550" s="52"/>
      <c r="B550" s="51">
        <v>441.0</v>
      </c>
      <c r="C550" s="27" t="s">
        <v>221</v>
      </c>
    </row>
    <row r="551">
      <c r="A551" s="52"/>
      <c r="B551" s="52"/>
    </row>
    <row r="552">
      <c r="A552" s="52"/>
      <c r="B552" s="52"/>
      <c r="C552" s="27">
        <v>441.0</v>
      </c>
      <c r="D552" s="27" t="s">
        <v>221</v>
      </c>
    </row>
    <row r="553">
      <c r="A553" s="52"/>
      <c r="B553" s="52"/>
    </row>
    <row r="554">
      <c r="A554" s="52"/>
      <c r="B554" s="52"/>
      <c r="D554" s="27">
        <v>441000.0</v>
      </c>
      <c r="E554" s="27" t="s">
        <v>221</v>
      </c>
    </row>
    <row r="555">
      <c r="A555" s="52"/>
      <c r="B555" s="52"/>
    </row>
    <row r="556">
      <c r="A556" s="52"/>
      <c r="B556" s="51">
        <v>445.0</v>
      </c>
      <c r="C556" s="27" t="s">
        <v>222</v>
      </c>
    </row>
    <row r="557">
      <c r="A557" s="52"/>
      <c r="B557" s="52"/>
    </row>
    <row r="558">
      <c r="A558" s="52"/>
      <c r="B558" s="52"/>
      <c r="C558" s="27">
        <v>445.0</v>
      </c>
      <c r="D558" s="27" t="s">
        <v>222</v>
      </c>
    </row>
    <row r="559">
      <c r="A559" s="52"/>
      <c r="B559" s="52"/>
    </row>
    <row r="560">
      <c r="A560" s="52"/>
      <c r="B560" s="52"/>
      <c r="D560" s="27">
        <v>445000.0</v>
      </c>
      <c r="E560" s="27" t="s">
        <v>222</v>
      </c>
    </row>
    <row r="561">
      <c r="A561" s="52"/>
      <c r="B561" s="52"/>
    </row>
    <row r="562">
      <c r="A562" s="52"/>
      <c r="B562" s="51">
        <v>452.0</v>
      </c>
      <c r="C562" s="27" t="s">
        <v>223</v>
      </c>
    </row>
    <row r="563">
      <c r="A563" s="52"/>
      <c r="B563" s="52"/>
    </row>
    <row r="564">
      <c r="A564" s="52"/>
      <c r="B564" s="52"/>
      <c r="C564" s="27">
        <v>452.0</v>
      </c>
      <c r="D564" s="27" t="s">
        <v>223</v>
      </c>
    </row>
    <row r="565">
      <c r="A565" s="52"/>
      <c r="B565" s="52"/>
    </row>
    <row r="566">
      <c r="A566" s="52"/>
      <c r="B566" s="52"/>
      <c r="D566" s="27">
        <v>452000.0</v>
      </c>
      <c r="E566" s="27" t="s">
        <v>223</v>
      </c>
    </row>
    <row r="567">
      <c r="A567" s="52"/>
      <c r="B567" s="52"/>
    </row>
    <row r="568">
      <c r="A568" s="52"/>
      <c r="B568" s="51" t="s">
        <v>155</v>
      </c>
      <c r="C568" s="27" t="s">
        <v>232</v>
      </c>
    </row>
    <row r="569">
      <c r="A569" s="52"/>
      <c r="B569" s="52"/>
    </row>
    <row r="570">
      <c r="A570" s="52"/>
      <c r="B570" s="52"/>
      <c r="C570" s="27">
        <v>444.0</v>
      </c>
      <c r="D570" s="27" t="s">
        <v>607</v>
      </c>
    </row>
    <row r="571">
      <c r="A571" s="52"/>
      <c r="B571" s="52"/>
    </row>
    <row r="572">
      <c r="A572" s="52"/>
      <c r="B572" s="52"/>
      <c r="D572" s="27">
        <v>444000.0</v>
      </c>
      <c r="E572" s="27" t="s">
        <v>607</v>
      </c>
    </row>
    <row r="573">
      <c r="A573" s="52"/>
      <c r="B573" s="52"/>
    </row>
    <row r="574">
      <c r="A574" s="52"/>
      <c r="B574" s="52"/>
      <c r="C574" s="27">
        <v>446.0</v>
      </c>
      <c r="D574" s="27" t="s">
        <v>608</v>
      </c>
    </row>
    <row r="575">
      <c r="A575" s="52"/>
      <c r="B575" s="52"/>
    </row>
    <row r="576">
      <c r="A576" s="52"/>
      <c r="B576" s="52"/>
      <c r="D576" s="27">
        <v>446000.0</v>
      </c>
      <c r="E576" s="27" t="s">
        <v>608</v>
      </c>
    </row>
    <row r="577">
      <c r="A577" s="52"/>
      <c r="B577" s="52"/>
    </row>
    <row r="578">
      <c r="A578" s="52"/>
      <c r="B578" s="52"/>
      <c r="C578" s="27">
        <v>447.0</v>
      </c>
      <c r="D578" s="27" t="s">
        <v>609</v>
      </c>
    </row>
    <row r="579">
      <c r="A579" s="52"/>
      <c r="B579" s="52"/>
    </row>
    <row r="580">
      <c r="A580" s="52"/>
      <c r="B580" s="52"/>
      <c r="D580" s="27">
        <v>447000.0</v>
      </c>
      <c r="E580" s="27" t="s">
        <v>609</v>
      </c>
    </row>
    <row r="581">
      <c r="A581" s="52"/>
      <c r="B581" s="52"/>
    </row>
    <row r="582">
      <c r="A582" s="52"/>
      <c r="B582" s="52"/>
      <c r="C582" s="27">
        <v>448.0</v>
      </c>
      <c r="D582" s="27" t="s">
        <v>610</v>
      </c>
    </row>
    <row r="583">
      <c r="A583" s="52"/>
      <c r="B583" s="52"/>
    </row>
    <row r="584">
      <c r="A584" s="52"/>
      <c r="B584" s="52"/>
      <c r="D584" s="27">
        <v>448000.0</v>
      </c>
      <c r="E584" s="27" t="s">
        <v>610</v>
      </c>
    </row>
    <row r="585">
      <c r="A585" s="52"/>
      <c r="B585" s="52"/>
    </row>
    <row r="586">
      <c r="A586" s="52"/>
      <c r="B586" s="52"/>
      <c r="C586" s="27">
        <v>454.0</v>
      </c>
      <c r="D586" s="27" t="s">
        <v>611</v>
      </c>
    </row>
    <row r="587">
      <c r="A587" s="52"/>
      <c r="B587" s="52"/>
    </row>
    <row r="588">
      <c r="A588" s="52"/>
      <c r="B588" s="52"/>
      <c r="D588" s="27">
        <v>454000.0</v>
      </c>
      <c r="E588" s="27" t="s">
        <v>611</v>
      </c>
    </row>
    <row r="589">
      <c r="A589" s="52"/>
      <c r="B589" s="52"/>
    </row>
    <row r="590">
      <c r="A590" s="52"/>
      <c r="B590" s="52"/>
      <c r="C590" s="27" t="s">
        <v>839</v>
      </c>
      <c r="D590" s="27" t="s">
        <v>613</v>
      </c>
    </row>
    <row r="591">
      <c r="A591" s="52"/>
      <c r="B591" s="52"/>
    </row>
    <row r="592">
      <c r="A592" s="52"/>
      <c r="B592" s="52"/>
      <c r="D592" s="27" t="s">
        <v>612</v>
      </c>
      <c r="E592" s="27" t="s">
        <v>613</v>
      </c>
    </row>
    <row r="593">
      <c r="A593" s="52"/>
      <c r="B593" s="52"/>
    </row>
    <row r="594">
      <c r="A594" s="51" t="s">
        <v>840</v>
      </c>
      <c r="B594" s="51" t="s">
        <v>841</v>
      </c>
    </row>
    <row r="595">
      <c r="A595" s="52"/>
      <c r="B595" s="52"/>
    </row>
    <row r="596">
      <c r="A596" s="52"/>
      <c r="B596" s="51">
        <v>481.0</v>
      </c>
      <c r="C596" s="27" t="s">
        <v>224</v>
      </c>
    </row>
    <row r="597">
      <c r="A597" s="52"/>
      <c r="B597" s="52"/>
    </row>
    <row r="598">
      <c r="A598" s="52"/>
      <c r="B598" s="52"/>
      <c r="C598" s="27">
        <v>481.0</v>
      </c>
      <c r="D598" s="27" t="s">
        <v>224</v>
      </c>
    </row>
    <row r="599">
      <c r="A599" s="52"/>
      <c r="B599" s="52"/>
    </row>
    <row r="600">
      <c r="A600" s="52"/>
      <c r="B600" s="52"/>
      <c r="D600" s="27">
        <v>481000.0</v>
      </c>
      <c r="E600" s="27" t="s">
        <v>224</v>
      </c>
    </row>
    <row r="601">
      <c r="A601" s="52"/>
      <c r="B601" s="52"/>
    </row>
    <row r="602">
      <c r="A602" s="52"/>
      <c r="B602" s="51">
        <v>482.0</v>
      </c>
      <c r="C602" s="27" t="s">
        <v>225</v>
      </c>
    </row>
    <row r="603">
      <c r="A603" s="52"/>
      <c r="B603" s="52"/>
    </row>
    <row r="604">
      <c r="A604" s="52"/>
      <c r="B604" s="52"/>
      <c r="C604" s="27">
        <v>482.0</v>
      </c>
      <c r="D604" s="27" t="s">
        <v>225</v>
      </c>
    </row>
    <row r="605">
      <c r="A605" s="52"/>
      <c r="B605" s="52"/>
    </row>
    <row r="606">
      <c r="A606" s="52"/>
      <c r="B606" s="52"/>
      <c r="D606" s="27">
        <v>482000.0</v>
      </c>
      <c r="E606" s="27" t="s">
        <v>225</v>
      </c>
    </row>
    <row r="607">
      <c r="A607" s="52"/>
      <c r="B607" s="52"/>
    </row>
    <row r="608">
      <c r="A608" s="52"/>
      <c r="B608" s="51">
        <v>483.0</v>
      </c>
      <c r="C608" s="27" t="s">
        <v>226</v>
      </c>
    </row>
    <row r="609">
      <c r="A609" s="52"/>
      <c r="B609" s="52"/>
    </row>
    <row r="610">
      <c r="A610" s="52"/>
      <c r="B610" s="52"/>
      <c r="C610" s="27">
        <v>483.0</v>
      </c>
      <c r="D610" s="27" t="s">
        <v>226</v>
      </c>
    </row>
    <row r="611">
      <c r="A611" s="52"/>
      <c r="B611" s="52"/>
    </row>
    <row r="612">
      <c r="A612" s="52"/>
      <c r="B612" s="52"/>
      <c r="D612" s="27">
        <v>483000.0</v>
      </c>
      <c r="E612" s="27" t="s">
        <v>226</v>
      </c>
    </row>
    <row r="613">
      <c r="A613" s="52"/>
      <c r="B613" s="52"/>
    </row>
    <row r="614">
      <c r="A614" s="52"/>
      <c r="B614" s="51">
        <v>484.0</v>
      </c>
      <c r="C614" s="27" t="s">
        <v>227</v>
      </c>
    </row>
    <row r="615">
      <c r="A615" s="52"/>
      <c r="B615" s="52"/>
    </row>
    <row r="616">
      <c r="A616" s="52"/>
      <c r="B616" s="52"/>
      <c r="C616" s="27">
        <v>484.0</v>
      </c>
      <c r="D616" s="27" t="s">
        <v>227</v>
      </c>
    </row>
    <row r="617">
      <c r="A617" s="52"/>
      <c r="B617" s="52"/>
    </row>
    <row r="618">
      <c r="A618" s="52"/>
      <c r="B618" s="52"/>
      <c r="D618" s="27">
        <v>484000.0</v>
      </c>
      <c r="E618" s="27" t="s">
        <v>227</v>
      </c>
    </row>
    <row r="619">
      <c r="A619" s="52"/>
      <c r="B619" s="52"/>
    </row>
    <row r="620">
      <c r="A620" s="52"/>
      <c r="B620" s="51">
        <v>485.0</v>
      </c>
      <c r="C620" s="27" t="s">
        <v>228</v>
      </c>
    </row>
    <row r="621">
      <c r="A621" s="52"/>
      <c r="B621" s="52"/>
    </row>
    <row r="622">
      <c r="A622" s="52"/>
      <c r="B622" s="52"/>
      <c r="C622" s="27">
        <v>485.0</v>
      </c>
      <c r="D622" s="27" t="s">
        <v>228</v>
      </c>
    </row>
    <row r="623">
      <c r="A623" s="52"/>
      <c r="B623" s="52"/>
    </row>
    <row r="624">
      <c r="A624" s="52"/>
      <c r="B624" s="52"/>
      <c r="D624" s="27">
        <v>485000.0</v>
      </c>
      <c r="E624" s="27" t="s">
        <v>228</v>
      </c>
    </row>
    <row r="625">
      <c r="A625" s="52"/>
      <c r="B625" s="52"/>
    </row>
    <row r="626">
      <c r="A626" s="52"/>
      <c r="B626" s="51">
        <v>486.0</v>
      </c>
      <c r="C626" s="27" t="s">
        <v>229</v>
      </c>
    </row>
    <row r="627">
      <c r="A627" s="52"/>
      <c r="B627" s="52"/>
    </row>
    <row r="628">
      <c r="A628" s="52"/>
      <c r="B628" s="52"/>
      <c r="C628" s="27">
        <v>486.0</v>
      </c>
      <c r="D628" s="27" t="s">
        <v>229</v>
      </c>
    </row>
    <row r="629">
      <c r="A629" s="52"/>
      <c r="B629" s="52"/>
    </row>
    <row r="630">
      <c r="A630" s="52"/>
      <c r="B630" s="52"/>
      <c r="D630" s="27">
        <v>486000.0</v>
      </c>
      <c r="E630" s="27" t="s">
        <v>229</v>
      </c>
    </row>
    <row r="631">
      <c r="A631" s="52"/>
      <c r="B631" s="52"/>
    </row>
    <row r="632">
      <c r="A632" s="52"/>
      <c r="B632" s="51" t="s">
        <v>152</v>
      </c>
      <c r="C632" s="27" t="s">
        <v>230</v>
      </c>
    </row>
    <row r="633">
      <c r="A633" s="52"/>
      <c r="B633" s="52"/>
    </row>
    <row r="634">
      <c r="A634" s="52"/>
      <c r="B634" s="52"/>
      <c r="C634" s="27" t="s">
        <v>842</v>
      </c>
      <c r="D634" s="27" t="s">
        <v>843</v>
      </c>
    </row>
    <row r="635">
      <c r="A635" s="52"/>
      <c r="B635" s="52"/>
    </row>
    <row r="636">
      <c r="A636" s="52"/>
      <c r="B636" s="52"/>
      <c r="D636" s="27" t="s">
        <v>614</v>
      </c>
      <c r="E636" s="27" t="s">
        <v>843</v>
      </c>
    </row>
    <row r="637">
      <c r="A637" s="52"/>
      <c r="B637" s="52"/>
    </row>
    <row r="638">
      <c r="A638" s="52"/>
      <c r="B638" s="52"/>
      <c r="C638" s="27">
        <v>492.0</v>
      </c>
      <c r="D638" s="27" t="s">
        <v>616</v>
      </c>
    </row>
    <row r="639">
      <c r="A639" s="52"/>
      <c r="B639" s="52"/>
    </row>
    <row r="640">
      <c r="A640" s="52"/>
      <c r="B640" s="52"/>
      <c r="D640" s="27">
        <v>492000.0</v>
      </c>
      <c r="E640" s="27" t="s">
        <v>616</v>
      </c>
    </row>
    <row r="641">
      <c r="A641" s="52"/>
      <c r="B641" s="52"/>
    </row>
    <row r="642">
      <c r="A642" s="52"/>
      <c r="B642" s="51">
        <v>493.0</v>
      </c>
      <c r="C642" s="27" t="s">
        <v>231</v>
      </c>
    </row>
    <row r="643">
      <c r="A643" s="52"/>
      <c r="B643" s="52"/>
    </row>
    <row r="644">
      <c r="A644" s="52"/>
      <c r="B644" s="52"/>
      <c r="C644" s="27">
        <v>493.0</v>
      </c>
      <c r="D644" s="27" t="s">
        <v>231</v>
      </c>
    </row>
    <row r="645">
      <c r="A645" s="52"/>
      <c r="B645" s="52"/>
    </row>
    <row r="646">
      <c r="A646" s="52"/>
      <c r="B646" s="52"/>
      <c r="D646" s="27">
        <v>493000.0</v>
      </c>
      <c r="E646" s="27" t="s">
        <v>231</v>
      </c>
    </row>
    <row r="647">
      <c r="A647" s="52"/>
      <c r="B647" s="52"/>
    </row>
    <row r="648">
      <c r="A648" s="51">
        <v>51.0</v>
      </c>
      <c r="B648" s="51" t="s">
        <v>844</v>
      </c>
    </row>
    <row r="649">
      <c r="A649" s="52"/>
      <c r="B649" s="52"/>
    </row>
    <row r="650">
      <c r="A650" s="52"/>
      <c r="B650" s="51">
        <v>511.0</v>
      </c>
      <c r="C650" s="27" t="s">
        <v>233</v>
      </c>
    </row>
    <row r="651">
      <c r="A651" s="52"/>
      <c r="B651" s="52"/>
    </row>
    <row r="652">
      <c r="A652" s="52"/>
      <c r="B652" s="52"/>
      <c r="C652" s="27">
        <v>5111.0</v>
      </c>
      <c r="D652" s="27" t="s">
        <v>845</v>
      </c>
    </row>
    <row r="653">
      <c r="A653" s="52"/>
      <c r="B653" s="52"/>
    </row>
    <row r="654">
      <c r="A654" s="52"/>
      <c r="B654" s="52"/>
      <c r="D654" s="27">
        <v>511110.0</v>
      </c>
      <c r="E654" s="27" t="s">
        <v>617</v>
      </c>
    </row>
    <row r="655">
      <c r="A655" s="52"/>
      <c r="B655" s="52"/>
      <c r="D655" s="27">
        <v>511120.0</v>
      </c>
      <c r="E655" s="27" t="s">
        <v>846</v>
      </c>
    </row>
    <row r="656">
      <c r="A656" s="52"/>
      <c r="B656" s="52"/>
      <c r="D656" s="27">
        <v>511130.0</v>
      </c>
      <c r="E656" s="27" t="s">
        <v>619</v>
      </c>
    </row>
    <row r="657">
      <c r="A657" s="52"/>
      <c r="B657" s="52"/>
      <c r="D657" s="27" t="s">
        <v>620</v>
      </c>
      <c r="E657" s="27" t="s">
        <v>621</v>
      </c>
    </row>
    <row r="658">
      <c r="A658" s="52"/>
      <c r="B658" s="52"/>
    </row>
    <row r="659">
      <c r="A659" s="52"/>
      <c r="B659" s="52"/>
      <c r="C659" s="27">
        <v>5112.0</v>
      </c>
      <c r="D659" s="27" t="s">
        <v>622</v>
      </c>
    </row>
    <row r="660">
      <c r="A660" s="52"/>
      <c r="B660" s="52"/>
    </row>
    <row r="661">
      <c r="A661" s="52"/>
      <c r="B661" s="52"/>
      <c r="D661" s="27">
        <v>511200.0</v>
      </c>
      <c r="E661" s="27" t="s">
        <v>622</v>
      </c>
    </row>
    <row r="662">
      <c r="A662" s="52"/>
      <c r="B662" s="52"/>
    </row>
    <row r="663">
      <c r="A663" s="52"/>
      <c r="B663" s="51">
        <v>512.0</v>
      </c>
      <c r="C663" s="27" t="s">
        <v>234</v>
      </c>
    </row>
    <row r="664">
      <c r="A664" s="52"/>
      <c r="B664" s="52"/>
    </row>
    <row r="665">
      <c r="A665" s="52"/>
      <c r="B665" s="52"/>
      <c r="C665" s="27">
        <v>512.0</v>
      </c>
      <c r="D665" s="27" t="s">
        <v>234</v>
      </c>
    </row>
    <row r="666">
      <c r="A666" s="52"/>
      <c r="B666" s="52"/>
    </row>
    <row r="667">
      <c r="A667" s="52"/>
      <c r="B667" s="52"/>
      <c r="D667" s="27">
        <v>512100.0</v>
      </c>
      <c r="E667" s="27" t="s">
        <v>623</v>
      </c>
    </row>
    <row r="668">
      <c r="A668" s="52"/>
      <c r="B668" s="52"/>
      <c r="D668" s="27">
        <v>512200.0</v>
      </c>
      <c r="E668" s="27" t="s">
        <v>624</v>
      </c>
    </row>
    <row r="669">
      <c r="A669" s="52"/>
      <c r="B669" s="52"/>
    </row>
    <row r="670">
      <c r="A670" s="52"/>
      <c r="B670" s="51">
        <v>513.0</v>
      </c>
      <c r="C670" s="27" t="s">
        <v>235</v>
      </c>
    </row>
    <row r="671">
      <c r="A671" s="52"/>
      <c r="B671" s="52"/>
    </row>
    <row r="672">
      <c r="A672" s="52"/>
      <c r="B672" s="52"/>
      <c r="C672" s="27">
        <v>515.0</v>
      </c>
      <c r="D672" s="27" t="s">
        <v>847</v>
      </c>
    </row>
    <row r="673">
      <c r="A673" s="52"/>
      <c r="B673" s="52"/>
    </row>
    <row r="674">
      <c r="A674" s="52"/>
      <c r="B674" s="52"/>
      <c r="D674" s="27">
        <v>515100.0</v>
      </c>
      <c r="E674" s="27" t="s">
        <v>625</v>
      </c>
    </row>
    <row r="675">
      <c r="A675" s="52"/>
      <c r="B675" s="52"/>
      <c r="D675" s="27">
        <v>515200.0</v>
      </c>
      <c r="E675" s="27" t="s">
        <v>626</v>
      </c>
    </row>
    <row r="676">
      <c r="A676" s="52"/>
      <c r="B676" s="52"/>
    </row>
    <row r="677">
      <c r="A677" s="52"/>
      <c r="B677" s="52"/>
      <c r="C677" s="27">
        <v>5171.0</v>
      </c>
      <c r="D677" s="27" t="s">
        <v>627</v>
      </c>
    </row>
    <row r="678">
      <c r="A678" s="52"/>
      <c r="B678" s="52"/>
    </row>
    <row r="679">
      <c r="A679" s="52"/>
      <c r="B679" s="52"/>
      <c r="D679" s="27">
        <v>517110.0</v>
      </c>
      <c r="E679" s="27" t="s">
        <v>627</v>
      </c>
    </row>
    <row r="680">
      <c r="A680" s="52"/>
      <c r="B680" s="52"/>
    </row>
    <row r="681">
      <c r="A681" s="52"/>
      <c r="B681" s="52"/>
      <c r="C681" s="27">
        <v>5172.0</v>
      </c>
      <c r="D681" s="27" t="s">
        <v>628</v>
      </c>
    </row>
    <row r="682">
      <c r="A682" s="52"/>
      <c r="B682" s="52"/>
    </row>
    <row r="683">
      <c r="A683" s="52"/>
      <c r="B683" s="52"/>
      <c r="D683" s="27">
        <v>517210.0</v>
      </c>
      <c r="E683" s="27" t="s">
        <v>628</v>
      </c>
    </row>
    <row r="684">
      <c r="A684" s="52"/>
      <c r="B684" s="52"/>
    </row>
    <row r="685">
      <c r="A685" s="52"/>
      <c r="B685" s="52"/>
      <c r="C685" s="27" t="s">
        <v>848</v>
      </c>
      <c r="D685" s="27" t="s">
        <v>849</v>
      </c>
    </row>
    <row r="686">
      <c r="A686" s="52"/>
      <c r="B686" s="52"/>
    </row>
    <row r="687">
      <c r="A687" s="52"/>
      <c r="B687" s="52"/>
      <c r="D687" s="27" t="s">
        <v>629</v>
      </c>
      <c r="E687" s="27" t="s">
        <v>630</v>
      </c>
    </row>
    <row r="688">
      <c r="A688" s="52"/>
      <c r="B688" s="52"/>
    </row>
    <row r="689">
      <c r="A689" s="52"/>
      <c r="B689" s="51">
        <v>514.0</v>
      </c>
      <c r="C689" s="27" t="s">
        <v>236</v>
      </c>
    </row>
    <row r="690">
      <c r="A690" s="52"/>
      <c r="B690" s="52"/>
    </row>
    <row r="691">
      <c r="A691" s="52"/>
      <c r="B691" s="52"/>
      <c r="C691" s="27">
        <v>518.0</v>
      </c>
      <c r="D691" s="27" t="s">
        <v>631</v>
      </c>
    </row>
    <row r="692">
      <c r="A692" s="52"/>
      <c r="B692" s="52"/>
    </row>
    <row r="693">
      <c r="A693" s="52"/>
      <c r="B693" s="52"/>
      <c r="D693" s="27">
        <v>518200.0</v>
      </c>
      <c r="E693" s="27" t="s">
        <v>631</v>
      </c>
    </row>
    <row r="694">
      <c r="A694" s="52"/>
      <c r="B694" s="52"/>
    </row>
    <row r="695">
      <c r="A695" s="52"/>
      <c r="B695" s="52"/>
      <c r="C695" s="27">
        <v>519.0</v>
      </c>
      <c r="D695" s="27" t="s">
        <v>850</v>
      </c>
    </row>
    <row r="696">
      <c r="A696" s="52"/>
      <c r="B696" s="52"/>
    </row>
    <row r="697">
      <c r="A697" s="52"/>
      <c r="B697" s="52"/>
      <c r="D697" s="27">
        <v>519130.0</v>
      </c>
      <c r="E697" s="27" t="s">
        <v>632</v>
      </c>
    </row>
    <row r="698">
      <c r="A698" s="52"/>
      <c r="B698" s="52"/>
      <c r="D698" s="27" t="s">
        <v>633</v>
      </c>
      <c r="E698" s="27" t="s">
        <v>634</v>
      </c>
    </row>
    <row r="699">
      <c r="A699" s="52"/>
      <c r="B699" s="52"/>
    </row>
    <row r="700">
      <c r="A700" s="51">
        <v>52.0</v>
      </c>
      <c r="B700" s="51" t="s">
        <v>851</v>
      </c>
    </row>
    <row r="701">
      <c r="A701" s="52"/>
      <c r="B701" s="52"/>
    </row>
    <row r="702">
      <c r="A702" s="52"/>
      <c r="B702" s="51" t="s">
        <v>158</v>
      </c>
      <c r="C702" s="27" t="s">
        <v>237</v>
      </c>
    </row>
    <row r="703">
      <c r="A703" s="52"/>
      <c r="B703" s="52"/>
    </row>
    <row r="704">
      <c r="A704" s="52"/>
      <c r="B704" s="52"/>
      <c r="C704" s="27" t="s">
        <v>158</v>
      </c>
      <c r="D704" s="27" t="s">
        <v>237</v>
      </c>
    </row>
    <row r="705">
      <c r="A705" s="52"/>
      <c r="B705" s="52"/>
    </row>
    <row r="706">
      <c r="A706" s="52"/>
      <c r="B706" s="52"/>
      <c r="D706" s="27" t="s">
        <v>637</v>
      </c>
      <c r="E706" s="27" t="s">
        <v>638</v>
      </c>
    </row>
    <row r="707">
      <c r="A707" s="52"/>
      <c r="B707" s="52"/>
      <c r="D707" s="27" t="s">
        <v>635</v>
      </c>
      <c r="E707" s="27" t="s">
        <v>636</v>
      </c>
    </row>
    <row r="708">
      <c r="A708" s="52"/>
      <c r="B708" s="52"/>
    </row>
    <row r="709">
      <c r="A709" s="52"/>
      <c r="B709" s="51">
        <v>523.0</v>
      </c>
      <c r="C709" s="27" t="s">
        <v>238</v>
      </c>
    </row>
    <row r="710">
      <c r="A710" s="52"/>
      <c r="B710" s="52"/>
    </row>
    <row r="711">
      <c r="A711" s="52"/>
      <c r="B711" s="52"/>
      <c r="C711" s="27">
        <v>523.0</v>
      </c>
      <c r="D711" s="27" t="s">
        <v>238</v>
      </c>
    </row>
    <row r="712">
      <c r="A712" s="52"/>
      <c r="B712" s="52"/>
    </row>
    <row r="713">
      <c r="A713" s="52"/>
      <c r="B713" s="52"/>
      <c r="D713" s="27" t="s">
        <v>640</v>
      </c>
      <c r="E713" s="27" t="s">
        <v>641</v>
      </c>
    </row>
    <row r="714">
      <c r="A714" s="52"/>
      <c r="B714" s="52"/>
      <c r="D714" s="27">
        <v>523900.0</v>
      </c>
      <c r="E714" s="27" t="s">
        <v>639</v>
      </c>
    </row>
    <row r="715">
      <c r="A715" s="52"/>
      <c r="B715" s="52"/>
    </row>
    <row r="716">
      <c r="A716" s="52"/>
      <c r="B716" s="51">
        <v>524.0</v>
      </c>
      <c r="C716" s="27" t="s">
        <v>239</v>
      </c>
    </row>
    <row r="717">
      <c r="A717" s="52"/>
      <c r="B717" s="52"/>
    </row>
    <row r="718">
      <c r="A718" s="52"/>
      <c r="B718" s="52"/>
      <c r="C718" s="27">
        <v>524113.0</v>
      </c>
      <c r="D718" s="27" t="s">
        <v>642</v>
      </c>
    </row>
    <row r="719">
      <c r="A719" s="52"/>
      <c r="B719" s="52"/>
    </row>
    <row r="720">
      <c r="A720" s="52"/>
      <c r="B720" s="52"/>
      <c r="D720" s="27">
        <v>524113.0</v>
      </c>
      <c r="E720" s="27" t="s">
        <v>642</v>
      </c>
    </row>
    <row r="721">
      <c r="A721" s="52"/>
      <c r="B721" s="52"/>
    </row>
    <row r="722">
      <c r="A722" s="52"/>
      <c r="B722" s="52"/>
      <c r="C722" s="27" t="s">
        <v>852</v>
      </c>
      <c r="D722" s="27" t="s">
        <v>644</v>
      </c>
    </row>
    <row r="723">
      <c r="A723" s="52"/>
      <c r="B723" s="52"/>
    </row>
    <row r="724">
      <c r="A724" s="52"/>
      <c r="B724" s="52"/>
      <c r="D724" s="27" t="s">
        <v>643</v>
      </c>
      <c r="E724" s="27" t="s">
        <v>644</v>
      </c>
    </row>
    <row r="725">
      <c r="A725" s="52"/>
      <c r="B725" s="52"/>
    </row>
    <row r="726">
      <c r="A726" s="52"/>
      <c r="B726" s="52"/>
      <c r="C726" s="27">
        <v>5242.0</v>
      </c>
      <c r="D726" s="27" t="s">
        <v>853</v>
      </c>
    </row>
    <row r="727">
      <c r="A727" s="52"/>
      <c r="B727" s="52"/>
    </row>
    <row r="728">
      <c r="A728" s="52"/>
      <c r="B728" s="52"/>
      <c r="D728" s="27">
        <v>524200.0</v>
      </c>
      <c r="E728" s="27" t="s">
        <v>645</v>
      </c>
    </row>
    <row r="729">
      <c r="A729" s="52"/>
      <c r="B729" s="52"/>
    </row>
    <row r="730">
      <c r="A730" s="52"/>
      <c r="B730" s="51">
        <v>525.0</v>
      </c>
      <c r="C730" s="27" t="s">
        <v>240</v>
      </c>
    </row>
    <row r="731">
      <c r="A731" s="52"/>
      <c r="B731" s="52"/>
    </row>
    <row r="732">
      <c r="A732" s="52"/>
      <c r="B732" s="52"/>
      <c r="C732" s="27">
        <v>525.0</v>
      </c>
      <c r="D732" s="27" t="s">
        <v>240</v>
      </c>
    </row>
    <row r="733">
      <c r="A733" s="52"/>
      <c r="B733" s="52"/>
    </row>
    <row r="734">
      <c r="A734" s="52"/>
      <c r="B734" s="52"/>
      <c r="D734" s="27">
        <v>525000.0</v>
      </c>
      <c r="E734" s="27" t="s">
        <v>240</v>
      </c>
    </row>
    <row r="735">
      <c r="A735" s="52"/>
      <c r="B735" s="52"/>
    </row>
    <row r="736">
      <c r="A736" s="51">
        <v>53.0</v>
      </c>
      <c r="B736" s="51" t="s">
        <v>854</v>
      </c>
    </row>
    <row r="737">
      <c r="A737" s="52"/>
      <c r="B737" s="52"/>
    </row>
    <row r="738">
      <c r="A738" s="52"/>
      <c r="B738" s="51" t="s">
        <v>170</v>
      </c>
      <c r="C738" s="27" t="s">
        <v>258</v>
      </c>
    </row>
    <row r="739">
      <c r="A739" s="52"/>
      <c r="B739" s="52"/>
    </row>
    <row r="740">
      <c r="A740" s="52"/>
      <c r="B740" s="52"/>
      <c r="C740" s="27" t="s">
        <v>855</v>
      </c>
      <c r="D740" s="27" t="s">
        <v>647</v>
      </c>
    </row>
    <row r="741">
      <c r="A741" s="52"/>
      <c r="B741" s="52"/>
    </row>
    <row r="742">
      <c r="A742" s="52"/>
      <c r="B742" s="52"/>
      <c r="D742" s="27" t="s">
        <v>646</v>
      </c>
      <c r="E742" s="27" t="s">
        <v>647</v>
      </c>
    </row>
    <row r="743">
      <c r="A743" s="52"/>
      <c r="B743" s="52"/>
    </row>
    <row r="744">
      <c r="A744" s="52"/>
      <c r="B744" s="52"/>
      <c r="C744" s="27" t="s">
        <v>856</v>
      </c>
      <c r="D744" s="27" t="s">
        <v>649</v>
      </c>
    </row>
    <row r="745">
      <c r="A745" s="52"/>
      <c r="B745" s="52"/>
    </row>
    <row r="746">
      <c r="A746" s="52"/>
      <c r="B746" s="52"/>
      <c r="D746" s="27" t="s">
        <v>648</v>
      </c>
      <c r="E746" s="27" t="s">
        <v>649</v>
      </c>
    </row>
    <row r="747">
      <c r="A747" s="52"/>
      <c r="B747" s="52"/>
    </row>
    <row r="748">
      <c r="A748" s="52"/>
      <c r="B748" s="52"/>
    </row>
    <row r="749">
      <c r="A749" s="52"/>
      <c r="B749" s="51" t="s">
        <v>173</v>
      </c>
      <c r="C749" s="27" t="s">
        <v>259</v>
      </c>
    </row>
    <row r="750">
      <c r="A750" s="52"/>
      <c r="B750" s="52"/>
    </row>
    <row r="751">
      <c r="A751" s="52"/>
      <c r="B751" s="52"/>
      <c r="C751" s="27" t="s">
        <v>173</v>
      </c>
      <c r="D751" s="27" t="s">
        <v>259</v>
      </c>
    </row>
    <row r="752">
      <c r="A752" s="52"/>
      <c r="B752" s="52"/>
    </row>
    <row r="753">
      <c r="A753" s="52"/>
      <c r="B753" s="52"/>
      <c r="D753" s="27" t="s">
        <v>650</v>
      </c>
      <c r="E753" s="27" t="s">
        <v>259</v>
      </c>
    </row>
    <row r="754">
      <c r="A754" s="52"/>
      <c r="B754" s="52"/>
    </row>
    <row r="755">
      <c r="A755" s="52"/>
      <c r="B755" s="51" t="s">
        <v>161</v>
      </c>
      <c r="C755" s="27" t="s">
        <v>241</v>
      </c>
    </row>
    <row r="756">
      <c r="A756" s="52"/>
      <c r="B756" s="52"/>
    </row>
    <row r="757">
      <c r="A757" s="52"/>
      <c r="B757" s="52"/>
      <c r="C757" s="27" t="s">
        <v>161</v>
      </c>
      <c r="D757" s="27" t="s">
        <v>241</v>
      </c>
    </row>
    <row r="758">
      <c r="A758" s="52"/>
      <c r="B758" s="52"/>
    </row>
    <row r="759">
      <c r="A759" s="52"/>
      <c r="B759" s="52"/>
      <c r="D759" s="27">
        <v>532100.0</v>
      </c>
      <c r="E759" s="27" t="s">
        <v>651</v>
      </c>
    </row>
    <row r="760">
      <c r="A760" s="52"/>
      <c r="B760" s="52"/>
      <c r="D760" s="27" t="s">
        <v>653</v>
      </c>
      <c r="E760" s="27" t="s">
        <v>654</v>
      </c>
    </row>
    <row r="761">
      <c r="A761" s="52"/>
      <c r="B761" s="52"/>
      <c r="D761" s="27">
        <v>532400.0</v>
      </c>
      <c r="E761" s="27" t="s">
        <v>652</v>
      </c>
    </row>
    <row r="762">
      <c r="A762" s="52"/>
      <c r="B762" s="52"/>
      <c r="D762" s="27">
        <v>533000.0</v>
      </c>
      <c r="E762" s="27" t="s">
        <v>655</v>
      </c>
    </row>
    <row r="763">
      <c r="A763" s="52"/>
      <c r="B763" s="52"/>
    </row>
    <row r="764">
      <c r="A764" s="51">
        <v>54.0</v>
      </c>
      <c r="B764" s="51" t="s">
        <v>857</v>
      </c>
    </row>
    <row r="765">
      <c r="A765" s="52"/>
      <c r="B765" s="52"/>
    </row>
    <row r="766">
      <c r="A766" s="52"/>
      <c r="B766" s="51">
        <v>5411.0</v>
      </c>
      <c r="C766" s="27" t="s">
        <v>242</v>
      </c>
    </row>
    <row r="767">
      <c r="A767" s="52"/>
      <c r="B767" s="52"/>
    </row>
    <row r="768">
      <c r="A768" s="52"/>
      <c r="B768" s="52"/>
      <c r="C768" s="27">
        <v>5411.0</v>
      </c>
      <c r="D768" s="27" t="s">
        <v>242</v>
      </c>
    </row>
    <row r="769">
      <c r="A769" s="52"/>
      <c r="B769" s="52"/>
    </row>
    <row r="770">
      <c r="A770" s="52"/>
      <c r="B770" s="52"/>
      <c r="D770" s="27">
        <v>541100.0</v>
      </c>
      <c r="E770" s="27" t="s">
        <v>242</v>
      </c>
    </row>
    <row r="771">
      <c r="A771" s="52"/>
      <c r="B771" s="52"/>
    </row>
    <row r="772">
      <c r="A772" s="52"/>
      <c r="B772" s="51" t="s">
        <v>164</v>
      </c>
      <c r="C772" s="27" t="s">
        <v>243</v>
      </c>
    </row>
    <row r="773">
      <c r="A773" s="52"/>
      <c r="B773" s="52"/>
    </row>
    <row r="774">
      <c r="A774" s="52"/>
      <c r="B774" s="52"/>
      <c r="C774" s="27">
        <v>5412.0</v>
      </c>
      <c r="D774" s="27" t="s">
        <v>660</v>
      </c>
    </row>
    <row r="775">
      <c r="A775" s="52"/>
      <c r="B775" s="52"/>
    </row>
    <row r="776">
      <c r="A776" s="52"/>
      <c r="B776" s="52"/>
      <c r="D776" s="27">
        <v>541200.0</v>
      </c>
      <c r="E776" s="27" t="s">
        <v>660</v>
      </c>
    </row>
    <row r="777">
      <c r="A777" s="52"/>
      <c r="B777" s="52"/>
    </row>
    <row r="778">
      <c r="A778" s="52"/>
      <c r="B778" s="52"/>
      <c r="C778" s="27">
        <v>5413.0</v>
      </c>
      <c r="D778" s="27" t="s">
        <v>661</v>
      </c>
    </row>
    <row r="779">
      <c r="A779" s="52"/>
      <c r="B779" s="52"/>
    </row>
    <row r="780">
      <c r="A780" s="52"/>
      <c r="B780" s="52"/>
      <c r="D780" s="27">
        <v>541300.0</v>
      </c>
      <c r="E780" s="27" t="s">
        <v>661</v>
      </c>
    </row>
    <row r="781">
      <c r="A781" s="52"/>
      <c r="B781" s="52"/>
    </row>
    <row r="782">
      <c r="A782" s="52"/>
      <c r="B782" s="52"/>
      <c r="C782" s="27">
        <v>5416.0</v>
      </c>
      <c r="D782" s="27" t="s">
        <v>858</v>
      </c>
    </row>
    <row r="783">
      <c r="A783" s="52"/>
      <c r="B783" s="52"/>
    </row>
    <row r="784">
      <c r="A784" s="52"/>
      <c r="B784" s="52"/>
      <c r="D784" s="27">
        <v>541610.0</v>
      </c>
      <c r="E784" s="27" t="s">
        <v>662</v>
      </c>
    </row>
    <row r="785">
      <c r="A785" s="52"/>
      <c r="B785" s="52"/>
      <c r="D785" s="27" t="s">
        <v>663</v>
      </c>
      <c r="E785" s="27" t="s">
        <v>664</v>
      </c>
    </row>
    <row r="786">
      <c r="A786" s="52"/>
      <c r="B786" s="52"/>
    </row>
    <row r="787">
      <c r="A787" s="52"/>
      <c r="B787" s="52"/>
      <c r="C787" s="27">
        <v>5417.0</v>
      </c>
      <c r="D787" s="27" t="s">
        <v>665</v>
      </c>
    </row>
    <row r="788">
      <c r="A788" s="52"/>
      <c r="B788" s="52"/>
    </row>
    <row r="789">
      <c r="A789" s="52"/>
      <c r="B789" s="52"/>
      <c r="D789" s="27">
        <v>541700.0</v>
      </c>
      <c r="E789" s="27" t="s">
        <v>665</v>
      </c>
    </row>
    <row r="790">
      <c r="A790" s="52"/>
      <c r="B790" s="52"/>
    </row>
    <row r="791">
      <c r="A791" s="52"/>
      <c r="B791" s="52"/>
      <c r="C791" s="27">
        <v>5418.0</v>
      </c>
      <c r="D791" s="27" t="s">
        <v>666</v>
      </c>
    </row>
    <row r="792">
      <c r="A792" s="52"/>
      <c r="B792" s="52"/>
    </row>
    <row r="793">
      <c r="A793" s="52"/>
      <c r="B793" s="52"/>
      <c r="D793" s="27">
        <v>541800.0</v>
      </c>
      <c r="E793" s="27" t="s">
        <v>666</v>
      </c>
    </row>
    <row r="794">
      <c r="A794" s="52"/>
      <c r="B794" s="52"/>
    </row>
    <row r="795">
      <c r="A795" s="52"/>
      <c r="B795" s="52"/>
      <c r="C795" s="27" t="s">
        <v>859</v>
      </c>
      <c r="D795" s="27" t="s">
        <v>860</v>
      </c>
    </row>
    <row r="796">
      <c r="A796" s="52"/>
      <c r="B796" s="52"/>
    </row>
    <row r="797">
      <c r="A797" s="52"/>
      <c r="B797" s="52"/>
      <c r="D797" s="27">
        <v>541400.0</v>
      </c>
      <c r="E797" s="27" t="s">
        <v>667</v>
      </c>
    </row>
    <row r="798">
      <c r="A798" s="52"/>
      <c r="B798" s="52"/>
      <c r="D798" s="27" t="s">
        <v>670</v>
      </c>
      <c r="E798" s="27" t="s">
        <v>671</v>
      </c>
    </row>
    <row r="799">
      <c r="A799" s="52"/>
      <c r="B799" s="52"/>
      <c r="D799" s="27">
        <v>541920.0</v>
      </c>
      <c r="E799" s="27" t="s">
        <v>668</v>
      </c>
    </row>
    <row r="800">
      <c r="A800" s="52"/>
      <c r="B800" s="52"/>
      <c r="D800" s="27">
        <v>541940.0</v>
      </c>
      <c r="E800" s="27" t="s">
        <v>669</v>
      </c>
    </row>
    <row r="801">
      <c r="A801" s="52"/>
      <c r="B801" s="52"/>
    </row>
    <row r="802">
      <c r="A802" s="52"/>
      <c r="B802" s="51">
        <v>5415.0</v>
      </c>
      <c r="C802" s="27" t="s">
        <v>244</v>
      </c>
    </row>
    <row r="803">
      <c r="A803" s="52"/>
      <c r="B803" s="52"/>
    </row>
    <row r="804">
      <c r="A804" s="52"/>
      <c r="B804" s="52"/>
      <c r="C804" s="27">
        <v>5415.0</v>
      </c>
      <c r="D804" s="27" t="s">
        <v>244</v>
      </c>
    </row>
    <row r="805">
      <c r="A805" s="52"/>
      <c r="B805" s="52"/>
    </row>
    <row r="806">
      <c r="A806" s="52"/>
      <c r="B806" s="52"/>
      <c r="D806" s="27">
        <v>541511.0</v>
      </c>
      <c r="E806" s="27" t="s">
        <v>656</v>
      </c>
    </row>
    <row r="807">
      <c r="A807" s="52"/>
      <c r="B807" s="52"/>
      <c r="D807" s="27">
        <v>541512.0</v>
      </c>
      <c r="E807" s="27" t="s">
        <v>657</v>
      </c>
    </row>
    <row r="808">
      <c r="A808" s="52"/>
      <c r="B808" s="52"/>
      <c r="D808" s="27" t="s">
        <v>658</v>
      </c>
      <c r="E808" s="27" t="s">
        <v>659</v>
      </c>
    </row>
    <row r="809">
      <c r="A809" s="52"/>
      <c r="B809" s="52"/>
    </row>
    <row r="810">
      <c r="A810" s="51">
        <v>55.0</v>
      </c>
      <c r="B810" s="51" t="s">
        <v>861</v>
      </c>
    </row>
    <row r="811">
      <c r="A811" s="52"/>
      <c r="B811" s="52"/>
    </row>
    <row r="812">
      <c r="A812" s="52"/>
      <c r="B812" s="51">
        <v>55.0</v>
      </c>
      <c r="C812" s="27" t="s">
        <v>245</v>
      </c>
    </row>
    <row r="813">
      <c r="A813" s="52"/>
      <c r="B813" s="52"/>
    </row>
    <row r="814">
      <c r="A814" s="52"/>
      <c r="B814" s="52"/>
      <c r="C814" s="27">
        <v>55.0</v>
      </c>
      <c r="D814" s="27" t="s">
        <v>245</v>
      </c>
    </row>
    <row r="815">
      <c r="A815" s="52"/>
      <c r="B815" s="52"/>
    </row>
    <row r="816">
      <c r="A816" s="52"/>
      <c r="B816" s="52"/>
      <c r="D816" s="27">
        <v>550000.0</v>
      </c>
      <c r="E816" s="27" t="s">
        <v>245</v>
      </c>
    </row>
    <row r="817">
      <c r="A817" s="52"/>
      <c r="B817" s="52"/>
    </row>
    <row r="818">
      <c r="A818" s="51">
        <v>56.0</v>
      </c>
      <c r="B818" s="51" t="s">
        <v>862</v>
      </c>
    </row>
    <row r="819">
      <c r="A819" s="52"/>
      <c r="B819" s="52"/>
    </row>
    <row r="820">
      <c r="A820" s="52"/>
      <c r="B820" s="51">
        <v>561.0</v>
      </c>
      <c r="C820" s="27" t="s">
        <v>246</v>
      </c>
    </row>
    <row r="821">
      <c r="A821" s="52"/>
      <c r="B821" s="52"/>
    </row>
    <row r="822">
      <c r="A822" s="52"/>
      <c r="B822" s="52"/>
      <c r="C822" s="27">
        <v>5613.0</v>
      </c>
      <c r="D822" s="27" t="s">
        <v>672</v>
      </c>
    </row>
    <row r="823">
      <c r="A823" s="52"/>
      <c r="B823" s="52"/>
    </row>
    <row r="824">
      <c r="A824" s="52"/>
      <c r="B824" s="52"/>
      <c r="D824" s="27">
        <v>561300.0</v>
      </c>
      <c r="E824" s="27" t="s">
        <v>672</v>
      </c>
    </row>
    <row r="825">
      <c r="A825" s="52"/>
      <c r="B825" s="52"/>
    </row>
    <row r="826">
      <c r="A826" s="52"/>
      <c r="B826" s="52"/>
      <c r="C826" s="27">
        <v>5617.0</v>
      </c>
      <c r="D826" s="27" t="s">
        <v>673</v>
      </c>
    </row>
    <row r="827">
      <c r="A827" s="52"/>
      <c r="B827" s="52"/>
    </row>
    <row r="828">
      <c r="A828" s="52"/>
      <c r="B828" s="52"/>
      <c r="D828" s="27">
        <v>561700.0</v>
      </c>
      <c r="E828" s="27" t="s">
        <v>673</v>
      </c>
    </row>
    <row r="829">
      <c r="A829" s="52"/>
      <c r="B829" s="52"/>
    </row>
    <row r="830">
      <c r="A830" s="52"/>
      <c r="B830" s="52"/>
      <c r="C830" s="27" t="s">
        <v>863</v>
      </c>
      <c r="D830" s="27" t="s">
        <v>864</v>
      </c>
    </row>
    <row r="831">
      <c r="A831" s="52"/>
      <c r="B831" s="52"/>
    </row>
    <row r="832">
      <c r="A832" s="52"/>
      <c r="B832" s="52"/>
      <c r="D832" s="27">
        <v>561100.0</v>
      </c>
      <c r="E832" s="27" t="s">
        <v>674</v>
      </c>
    </row>
    <row r="833">
      <c r="A833" s="52"/>
      <c r="B833" s="52"/>
      <c r="D833" s="27">
        <v>561200.0</v>
      </c>
      <c r="E833" s="27" t="s">
        <v>675</v>
      </c>
    </row>
    <row r="834">
      <c r="A834" s="52"/>
      <c r="B834" s="52"/>
      <c r="D834" s="27">
        <v>561400.0</v>
      </c>
      <c r="E834" s="27" t="s">
        <v>676</v>
      </c>
    </row>
    <row r="835">
      <c r="A835" s="52"/>
      <c r="B835" s="52"/>
      <c r="D835" s="27">
        <v>561500.0</v>
      </c>
      <c r="E835" s="27" t="s">
        <v>677</v>
      </c>
    </row>
    <row r="836">
      <c r="A836" s="52"/>
      <c r="B836" s="52"/>
      <c r="D836" s="27">
        <v>561600.0</v>
      </c>
      <c r="E836" s="27" t="s">
        <v>678</v>
      </c>
    </row>
    <row r="837">
      <c r="A837" s="52"/>
      <c r="B837" s="52"/>
      <c r="D837" s="27">
        <v>561900.0</v>
      </c>
      <c r="E837" s="27" t="s">
        <v>679</v>
      </c>
    </row>
    <row r="838">
      <c r="A838" s="52"/>
      <c r="B838" s="52"/>
    </row>
    <row r="839">
      <c r="A839" s="52"/>
      <c r="B839" s="51">
        <v>562.0</v>
      </c>
      <c r="C839" s="27" t="s">
        <v>247</v>
      </c>
    </row>
    <row r="840">
      <c r="A840" s="52"/>
      <c r="B840" s="52"/>
    </row>
    <row r="841">
      <c r="A841" s="52"/>
      <c r="B841" s="52"/>
      <c r="C841" s="27">
        <v>562.0</v>
      </c>
      <c r="D841" s="27" t="s">
        <v>247</v>
      </c>
    </row>
    <row r="842">
      <c r="A842" s="52"/>
      <c r="B842" s="52"/>
    </row>
    <row r="843">
      <c r="A843" s="52"/>
      <c r="B843" s="52"/>
      <c r="D843" s="27">
        <v>562000.0</v>
      </c>
      <c r="E843" s="27" t="s">
        <v>247</v>
      </c>
    </row>
    <row r="844">
      <c r="A844" s="52"/>
      <c r="B844" s="52"/>
    </row>
    <row r="845">
      <c r="A845" s="51">
        <v>61.0</v>
      </c>
      <c r="B845" s="51" t="s">
        <v>865</v>
      </c>
    </row>
    <row r="846">
      <c r="A846" s="52"/>
      <c r="B846" s="52"/>
    </row>
    <row r="847">
      <c r="A847" s="52"/>
      <c r="B847" s="51">
        <v>61.0</v>
      </c>
      <c r="C847" s="27" t="s">
        <v>248</v>
      </c>
    </row>
    <row r="848">
      <c r="A848" s="52"/>
      <c r="B848" s="52"/>
    </row>
    <row r="849">
      <c r="A849" s="52"/>
      <c r="B849" s="52"/>
      <c r="C849" s="27">
        <v>61.0</v>
      </c>
      <c r="D849" s="27" t="s">
        <v>248</v>
      </c>
    </row>
    <row r="850">
      <c r="A850" s="52"/>
      <c r="B850" s="52"/>
    </row>
    <row r="851">
      <c r="A851" s="52"/>
      <c r="B851" s="52"/>
      <c r="D851" s="27">
        <v>611100.0</v>
      </c>
      <c r="E851" s="27" t="s">
        <v>680</v>
      </c>
    </row>
    <row r="852">
      <c r="A852" s="52"/>
      <c r="B852" s="52"/>
      <c r="D852" s="27" t="s">
        <v>681</v>
      </c>
      <c r="E852" s="27" t="s">
        <v>682</v>
      </c>
    </row>
    <row r="853">
      <c r="A853" s="52"/>
      <c r="B853" s="52"/>
      <c r="D853" s="27" t="s">
        <v>683</v>
      </c>
      <c r="E853" s="27" t="s">
        <v>684</v>
      </c>
    </row>
    <row r="854">
      <c r="A854" s="52"/>
      <c r="B854" s="52"/>
    </row>
    <row r="855">
      <c r="A855" s="51">
        <v>62.0</v>
      </c>
      <c r="B855" s="51" t="s">
        <v>866</v>
      </c>
    </row>
    <row r="856">
      <c r="A856" s="52"/>
      <c r="B856" s="52"/>
    </row>
    <row r="857">
      <c r="A857" s="52"/>
      <c r="B857" s="51">
        <v>621.0</v>
      </c>
      <c r="C857" s="27" t="s">
        <v>249</v>
      </c>
    </row>
    <row r="858">
      <c r="A858" s="52"/>
      <c r="B858" s="52"/>
    </row>
    <row r="859">
      <c r="A859" s="52"/>
      <c r="B859" s="52"/>
      <c r="C859" s="27">
        <v>6211.0</v>
      </c>
      <c r="D859" s="27" t="s">
        <v>685</v>
      </c>
    </row>
    <row r="860">
      <c r="A860" s="52"/>
      <c r="B860" s="52"/>
    </row>
    <row r="861">
      <c r="A861" s="52"/>
      <c r="B861" s="52"/>
      <c r="D861" s="27">
        <v>621100.0</v>
      </c>
      <c r="E861" s="27" t="s">
        <v>685</v>
      </c>
    </row>
    <row r="862">
      <c r="A862" s="52"/>
      <c r="B862" s="52"/>
    </row>
    <row r="863">
      <c r="A863" s="52"/>
      <c r="B863" s="52"/>
      <c r="C863" s="27">
        <v>6212.0</v>
      </c>
      <c r="D863" s="27" t="s">
        <v>686</v>
      </c>
    </row>
    <row r="864">
      <c r="A864" s="52"/>
      <c r="B864" s="52"/>
    </row>
    <row r="865">
      <c r="A865" s="52"/>
      <c r="B865" s="52"/>
      <c r="D865" s="27">
        <v>621200.0</v>
      </c>
      <c r="E865" s="27" t="s">
        <v>686</v>
      </c>
    </row>
    <row r="866">
      <c r="A866" s="52"/>
      <c r="B866" s="52"/>
    </row>
    <row r="867">
      <c r="A867" s="52"/>
      <c r="B867" s="52"/>
      <c r="C867" s="27">
        <v>6213.0</v>
      </c>
      <c r="D867" s="27" t="s">
        <v>687</v>
      </c>
    </row>
    <row r="868">
      <c r="A868" s="52"/>
      <c r="B868" s="52"/>
    </row>
    <row r="869">
      <c r="A869" s="52"/>
      <c r="B869" s="52"/>
      <c r="D869" s="27">
        <v>621300.0</v>
      </c>
      <c r="E869" s="27" t="s">
        <v>687</v>
      </c>
    </row>
    <row r="870">
      <c r="A870" s="52"/>
      <c r="B870" s="52"/>
    </row>
    <row r="871">
      <c r="A871" s="52"/>
      <c r="B871" s="52"/>
      <c r="C871" s="27">
        <v>6214.0</v>
      </c>
      <c r="D871" s="27" t="s">
        <v>688</v>
      </c>
    </row>
    <row r="872">
      <c r="A872" s="52"/>
      <c r="B872" s="52"/>
    </row>
    <row r="873">
      <c r="A873" s="52"/>
      <c r="B873" s="52"/>
      <c r="D873" s="27">
        <v>621400.0</v>
      </c>
      <c r="E873" s="27" t="s">
        <v>688</v>
      </c>
    </row>
    <row r="874">
      <c r="A874" s="52"/>
      <c r="B874" s="52"/>
    </row>
    <row r="875">
      <c r="A875" s="52"/>
      <c r="B875" s="52"/>
      <c r="C875" s="27" t="s">
        <v>867</v>
      </c>
      <c r="D875" s="27" t="s">
        <v>691</v>
      </c>
    </row>
    <row r="876">
      <c r="A876" s="52"/>
      <c r="B876" s="52"/>
    </row>
    <row r="877">
      <c r="A877" s="52"/>
      <c r="B877" s="52"/>
      <c r="D877" s="27">
        <v>621500.0</v>
      </c>
      <c r="E877" s="27" t="s">
        <v>689</v>
      </c>
    </row>
    <row r="878">
      <c r="A878" s="52"/>
      <c r="B878" s="52"/>
      <c r="D878" s="27">
        <v>621600.0</v>
      </c>
      <c r="E878" s="27" t="s">
        <v>690</v>
      </c>
    </row>
    <row r="879">
      <c r="A879" s="52"/>
      <c r="B879" s="52"/>
      <c r="D879" s="27">
        <v>621900.0</v>
      </c>
      <c r="E879" s="27" t="s">
        <v>691</v>
      </c>
    </row>
    <row r="880">
      <c r="A880" s="52"/>
      <c r="B880" s="52"/>
    </row>
    <row r="881">
      <c r="A881" s="52"/>
      <c r="B881" s="51">
        <v>622.0</v>
      </c>
      <c r="C881" s="27" t="s">
        <v>250</v>
      </c>
    </row>
    <row r="882">
      <c r="A882" s="52"/>
      <c r="B882" s="52"/>
    </row>
    <row r="883">
      <c r="A883" s="52"/>
      <c r="B883" s="52"/>
      <c r="C883" s="27">
        <v>622.0</v>
      </c>
      <c r="D883" s="27" t="s">
        <v>250</v>
      </c>
    </row>
    <row r="884">
      <c r="A884" s="52"/>
      <c r="B884" s="52"/>
    </row>
    <row r="885">
      <c r="A885" s="52"/>
      <c r="B885" s="52"/>
      <c r="D885" s="27">
        <v>622000.0</v>
      </c>
      <c r="E885" s="27" t="s">
        <v>250</v>
      </c>
    </row>
    <row r="886">
      <c r="A886" s="52"/>
      <c r="B886" s="52"/>
    </row>
    <row r="887">
      <c r="A887" s="52"/>
      <c r="B887" s="51">
        <v>623.0</v>
      </c>
      <c r="C887" s="27" t="s">
        <v>251</v>
      </c>
    </row>
    <row r="888">
      <c r="A888" s="52"/>
      <c r="B888" s="52"/>
    </row>
    <row r="889">
      <c r="A889" s="52"/>
      <c r="B889" s="52"/>
      <c r="C889" s="27">
        <v>623.0</v>
      </c>
      <c r="D889" s="27" t="s">
        <v>251</v>
      </c>
    </row>
    <row r="890">
      <c r="A890" s="52"/>
      <c r="B890" s="52"/>
    </row>
    <row r="891">
      <c r="A891" s="52"/>
      <c r="B891" s="52"/>
      <c r="D891" s="27" t="s">
        <v>692</v>
      </c>
      <c r="E891" s="27" t="s">
        <v>693</v>
      </c>
    </row>
    <row r="892">
      <c r="A892" s="52"/>
      <c r="B892" s="52"/>
      <c r="D892" s="27" t="s">
        <v>694</v>
      </c>
      <c r="E892" s="27" t="s">
        <v>695</v>
      </c>
    </row>
    <row r="893">
      <c r="A893" s="52"/>
      <c r="B893" s="52"/>
    </row>
    <row r="894">
      <c r="A894" s="52"/>
      <c r="B894" s="51">
        <v>624.0</v>
      </c>
      <c r="C894" s="27" t="s">
        <v>252</v>
      </c>
    </row>
    <row r="895">
      <c r="A895" s="52"/>
      <c r="B895" s="52"/>
    </row>
    <row r="896">
      <c r="A896" s="52"/>
      <c r="B896" s="52"/>
      <c r="C896" s="27">
        <v>624.0</v>
      </c>
      <c r="D896" s="27" t="s">
        <v>252</v>
      </c>
    </row>
    <row r="897">
      <c r="A897" s="52"/>
      <c r="B897" s="52"/>
    </row>
    <row r="898">
      <c r="A898" s="52"/>
      <c r="B898" s="52"/>
      <c r="D898" s="27">
        <v>624100.0</v>
      </c>
      <c r="E898" s="27" t="s">
        <v>696</v>
      </c>
    </row>
    <row r="899">
      <c r="A899" s="52"/>
      <c r="B899" s="52"/>
      <c r="D899" s="27" t="s">
        <v>698</v>
      </c>
      <c r="E899" s="27" t="s">
        <v>868</v>
      </c>
    </row>
    <row r="900">
      <c r="A900" s="52"/>
      <c r="B900" s="52"/>
      <c r="D900" s="27">
        <v>624400.0</v>
      </c>
      <c r="E900" s="27" t="s">
        <v>697</v>
      </c>
    </row>
    <row r="901">
      <c r="A901" s="52"/>
      <c r="B901" s="52"/>
    </row>
    <row r="902">
      <c r="A902" s="51">
        <v>71.0</v>
      </c>
      <c r="B902" s="51" t="s">
        <v>869</v>
      </c>
    </row>
    <row r="903">
      <c r="A903" s="52"/>
      <c r="B903" s="52"/>
    </row>
    <row r="904">
      <c r="A904" s="52"/>
      <c r="B904" s="51" t="s">
        <v>167</v>
      </c>
      <c r="C904" s="27" t="s">
        <v>253</v>
      </c>
    </row>
    <row r="905">
      <c r="A905" s="52"/>
      <c r="B905" s="52"/>
    </row>
    <row r="906">
      <c r="A906" s="52"/>
      <c r="B906" s="52"/>
      <c r="C906" s="27" t="s">
        <v>167</v>
      </c>
      <c r="D906" s="27" t="s">
        <v>253</v>
      </c>
    </row>
    <row r="907">
      <c r="A907" s="52"/>
      <c r="B907" s="52"/>
    </row>
    <row r="908">
      <c r="A908" s="52"/>
      <c r="B908" s="52"/>
      <c r="D908" s="27">
        <v>711100.0</v>
      </c>
      <c r="E908" s="27" t="s">
        <v>700</v>
      </c>
    </row>
    <row r="909">
      <c r="A909" s="52"/>
      <c r="B909" s="52"/>
      <c r="D909" s="27">
        <v>711200.0</v>
      </c>
      <c r="E909" s="27" t="s">
        <v>701</v>
      </c>
    </row>
    <row r="910">
      <c r="A910" s="52"/>
      <c r="B910" s="52"/>
      <c r="D910" s="27" t="s">
        <v>703</v>
      </c>
      <c r="E910" s="27" t="s">
        <v>704</v>
      </c>
    </row>
    <row r="911">
      <c r="A911" s="52"/>
      <c r="B911" s="52"/>
      <c r="D911" s="27">
        <v>711500.0</v>
      </c>
      <c r="E911" s="27" t="s">
        <v>702</v>
      </c>
    </row>
    <row r="912">
      <c r="A912" s="52"/>
      <c r="B912" s="52"/>
      <c r="D912" s="27">
        <v>712000.0</v>
      </c>
      <c r="E912" s="27" t="s">
        <v>705</v>
      </c>
    </row>
    <row r="913">
      <c r="A913" s="52"/>
      <c r="B913" s="52"/>
    </row>
    <row r="914">
      <c r="A914" s="52"/>
      <c r="B914" s="51">
        <v>713.0</v>
      </c>
      <c r="C914" s="27" t="s">
        <v>254</v>
      </c>
    </row>
    <row r="915">
      <c r="A915" s="52"/>
      <c r="B915" s="52"/>
    </row>
    <row r="916">
      <c r="A916" s="52"/>
      <c r="B916" s="52"/>
      <c r="C916" s="27">
        <v>713.0</v>
      </c>
      <c r="D916" s="27" t="s">
        <v>254</v>
      </c>
    </row>
    <row r="917">
      <c r="A917" s="52"/>
      <c r="B917" s="52"/>
    </row>
    <row r="918">
      <c r="A918" s="52"/>
      <c r="B918" s="52"/>
      <c r="D918" s="27">
        <v>713100.0</v>
      </c>
      <c r="E918" s="27" t="s">
        <v>706</v>
      </c>
    </row>
    <row r="919">
      <c r="A919" s="52"/>
      <c r="B919" s="52"/>
      <c r="D919" s="27">
        <v>713200.0</v>
      </c>
      <c r="E919" s="27" t="s">
        <v>707</v>
      </c>
    </row>
    <row r="920">
      <c r="A920" s="52"/>
      <c r="B920" s="52"/>
      <c r="D920" s="27">
        <v>713900.0</v>
      </c>
      <c r="E920" s="27" t="s">
        <v>708</v>
      </c>
    </row>
    <row r="921">
      <c r="A921" s="52"/>
      <c r="B921" s="52"/>
    </row>
    <row r="922">
      <c r="A922" s="51">
        <v>72.0</v>
      </c>
      <c r="B922" s="51" t="s">
        <v>870</v>
      </c>
    </row>
    <row r="923">
      <c r="A923" s="52"/>
      <c r="B923" s="52"/>
    </row>
    <row r="924">
      <c r="A924" s="52"/>
      <c r="B924" s="51">
        <v>721.0</v>
      </c>
      <c r="C924" s="27" t="s">
        <v>255</v>
      </c>
    </row>
    <row r="925">
      <c r="A925" s="52"/>
      <c r="B925" s="52"/>
    </row>
    <row r="926">
      <c r="A926" s="52"/>
      <c r="B926" s="52"/>
      <c r="C926" s="27">
        <v>721.0</v>
      </c>
      <c r="D926" s="27" t="s">
        <v>255</v>
      </c>
    </row>
    <row r="927">
      <c r="A927" s="52"/>
      <c r="B927" s="52"/>
    </row>
    <row r="928">
      <c r="A928" s="52"/>
      <c r="B928" s="52"/>
      <c r="D928" s="27">
        <v>721000.0</v>
      </c>
      <c r="E928" s="27" t="s">
        <v>255</v>
      </c>
    </row>
    <row r="929">
      <c r="A929" s="52"/>
      <c r="B929" s="52"/>
    </row>
    <row r="930">
      <c r="A930" s="52"/>
      <c r="B930" s="51">
        <v>722.0</v>
      </c>
      <c r="C930" s="27" t="s">
        <v>256</v>
      </c>
    </row>
    <row r="931">
      <c r="A931" s="52"/>
      <c r="B931" s="52"/>
    </row>
    <row r="932">
      <c r="A932" s="52"/>
      <c r="B932" s="52"/>
      <c r="C932" s="27">
        <v>722.0</v>
      </c>
      <c r="D932" s="27" t="s">
        <v>256</v>
      </c>
    </row>
    <row r="933">
      <c r="A933" s="52"/>
      <c r="B933" s="52"/>
    </row>
    <row r="934">
      <c r="A934" s="52"/>
      <c r="B934" s="52"/>
      <c r="D934" s="27">
        <v>722110.0</v>
      </c>
      <c r="E934" s="27" t="s">
        <v>709</v>
      </c>
    </row>
    <row r="935">
      <c r="A935" s="52"/>
      <c r="B935" s="52"/>
      <c r="D935" s="27">
        <v>722211.0</v>
      </c>
      <c r="E935" s="27" t="s">
        <v>710</v>
      </c>
    </row>
    <row r="936">
      <c r="A936" s="52"/>
      <c r="B936" s="52"/>
      <c r="D936" s="27" t="s">
        <v>711</v>
      </c>
      <c r="E936" s="27" t="s">
        <v>712</v>
      </c>
    </row>
    <row r="937">
      <c r="A937" s="52"/>
      <c r="B937" s="52"/>
    </row>
    <row r="938">
      <c r="A938" s="51">
        <v>81.0</v>
      </c>
      <c r="B938" s="51" t="s">
        <v>871</v>
      </c>
    </row>
    <row r="939">
      <c r="A939" s="52"/>
      <c r="B939" s="52"/>
    </row>
    <row r="940">
      <c r="A940" s="52"/>
      <c r="B940" s="51">
        <v>81.0</v>
      </c>
      <c r="C940" s="27" t="s">
        <v>257</v>
      </c>
    </row>
    <row r="941">
      <c r="A941" s="52"/>
      <c r="B941" s="52"/>
    </row>
    <row r="942">
      <c r="A942" s="52"/>
      <c r="B942" s="52"/>
      <c r="C942" s="27">
        <v>811.0</v>
      </c>
      <c r="D942" s="27" t="s">
        <v>872</v>
      </c>
    </row>
    <row r="943">
      <c r="A943" s="52"/>
      <c r="B943" s="52"/>
    </row>
    <row r="944">
      <c r="A944" s="52"/>
      <c r="B944" s="52"/>
      <c r="D944" s="27">
        <v>811100.0</v>
      </c>
      <c r="E944" s="27" t="s">
        <v>873</v>
      </c>
    </row>
    <row r="945">
      <c r="A945" s="52"/>
      <c r="B945" s="52"/>
      <c r="D945" s="27">
        <v>811200.0</v>
      </c>
      <c r="E945" s="27" t="s">
        <v>714</v>
      </c>
    </row>
    <row r="946">
      <c r="A946" s="52"/>
      <c r="B946" s="52"/>
      <c r="D946" s="27">
        <v>811300.0</v>
      </c>
      <c r="E946" s="27" t="s">
        <v>715</v>
      </c>
    </row>
    <row r="947">
      <c r="A947" s="52"/>
      <c r="B947" s="52"/>
      <c r="D947" s="27">
        <v>811400.0</v>
      </c>
      <c r="E947" s="27" t="s">
        <v>716</v>
      </c>
    </row>
    <row r="948">
      <c r="A948" s="52"/>
      <c r="B948" s="52"/>
    </row>
    <row r="949">
      <c r="A949" s="52"/>
      <c r="B949" s="52"/>
      <c r="C949" s="27">
        <v>812.0</v>
      </c>
      <c r="D949" s="27" t="s">
        <v>874</v>
      </c>
    </row>
    <row r="950">
      <c r="A950" s="52"/>
      <c r="B950" s="52"/>
    </row>
    <row r="951">
      <c r="A951" s="52"/>
      <c r="B951" s="52"/>
      <c r="D951" s="27">
        <v>812100.0</v>
      </c>
      <c r="E951" s="27" t="s">
        <v>717</v>
      </c>
    </row>
    <row r="952">
      <c r="A952" s="52"/>
      <c r="B952" s="52"/>
      <c r="D952" s="27">
        <v>812200.0</v>
      </c>
      <c r="E952" s="27" t="s">
        <v>718</v>
      </c>
    </row>
    <row r="953">
      <c r="A953" s="52"/>
      <c r="B953" s="52"/>
      <c r="D953" s="27">
        <v>812300.0</v>
      </c>
      <c r="E953" s="27" t="s">
        <v>719</v>
      </c>
    </row>
    <row r="954">
      <c r="A954" s="52"/>
      <c r="B954" s="52"/>
      <c r="D954" s="27">
        <v>812900.0</v>
      </c>
      <c r="E954" s="27" t="s">
        <v>720</v>
      </c>
    </row>
    <row r="955">
      <c r="A955" s="52"/>
      <c r="B955" s="52"/>
    </row>
    <row r="956">
      <c r="A956" s="52"/>
      <c r="B956" s="52"/>
      <c r="C956" s="27">
        <v>813.0</v>
      </c>
      <c r="D956" s="27" t="s">
        <v>875</v>
      </c>
    </row>
    <row r="957">
      <c r="A957" s="52"/>
      <c r="B957" s="52"/>
    </row>
    <row r="958">
      <c r="A958" s="52"/>
      <c r="B958" s="52"/>
      <c r="D958" s="27">
        <v>813100.0</v>
      </c>
      <c r="E958" s="27" t="s">
        <v>721</v>
      </c>
    </row>
    <row r="959">
      <c r="A959" s="52"/>
      <c r="B959" s="52"/>
      <c r="D959" s="27" t="s">
        <v>722</v>
      </c>
      <c r="E959" s="27" t="s">
        <v>723</v>
      </c>
    </row>
    <row r="960">
      <c r="A960" s="52"/>
      <c r="B960" s="52"/>
      <c r="D960" s="27" t="s">
        <v>724</v>
      </c>
      <c r="E960" s="27" t="s">
        <v>725</v>
      </c>
    </row>
    <row r="961">
      <c r="A961" s="52"/>
      <c r="B961" s="52"/>
    </row>
    <row r="962">
      <c r="A962" s="52"/>
      <c r="B962" s="52"/>
      <c r="C962" s="27">
        <v>814.0</v>
      </c>
      <c r="D962" s="27" t="s">
        <v>726</v>
      </c>
    </row>
    <row r="963">
      <c r="A963" s="52"/>
      <c r="B963" s="52"/>
    </row>
    <row r="964">
      <c r="A964" s="52"/>
      <c r="B964" s="52"/>
      <c r="D964" s="27">
        <v>814000.0</v>
      </c>
      <c r="E964" s="27" t="s">
        <v>726</v>
      </c>
    </row>
    <row r="965">
      <c r="A965" s="52"/>
      <c r="B965" s="52"/>
    </row>
    <row r="966">
      <c r="A966" s="51" t="s">
        <v>876</v>
      </c>
      <c r="B966" s="51" t="s">
        <v>877</v>
      </c>
    </row>
    <row r="967">
      <c r="A967" s="52"/>
      <c r="B967" s="52"/>
    </row>
    <row r="968">
      <c r="A968" s="52"/>
      <c r="B968" s="51" t="s">
        <v>878</v>
      </c>
      <c r="C968" s="27" t="s">
        <v>728</v>
      </c>
    </row>
    <row r="969">
      <c r="A969" s="52"/>
      <c r="B969" s="52"/>
    </row>
    <row r="970">
      <c r="A970" s="52"/>
      <c r="B970" s="52"/>
      <c r="C970" s="27" t="s">
        <v>878</v>
      </c>
      <c r="D970" s="27" t="s">
        <v>728</v>
      </c>
    </row>
    <row r="971">
      <c r="A971" s="52"/>
      <c r="B971" s="52"/>
    </row>
    <row r="972">
      <c r="A972" s="52"/>
      <c r="B972" s="52"/>
      <c r="D972" s="27" t="s">
        <v>727</v>
      </c>
      <c r="E972" s="27" t="s">
        <v>728</v>
      </c>
    </row>
    <row r="973">
      <c r="A973" s="52"/>
      <c r="B973" s="52"/>
    </row>
    <row r="974">
      <c r="A974" s="52"/>
      <c r="B974" s="51" t="s">
        <v>879</v>
      </c>
      <c r="C974" s="27" t="s">
        <v>730</v>
      </c>
    </row>
    <row r="975">
      <c r="A975" s="52"/>
      <c r="B975" s="52"/>
    </row>
    <row r="976">
      <c r="A976" s="52"/>
      <c r="B976" s="52"/>
    </row>
    <row r="977">
      <c r="A977" s="52"/>
      <c r="B977" s="52"/>
      <c r="C977" s="27" t="s">
        <v>879</v>
      </c>
      <c r="D977" s="27" t="s">
        <v>730</v>
      </c>
    </row>
    <row r="978">
      <c r="A978" s="52"/>
      <c r="B978" s="52"/>
    </row>
    <row r="979">
      <c r="A979" s="52"/>
      <c r="B979" s="52"/>
      <c r="D979" s="27" t="s">
        <v>729</v>
      </c>
      <c r="E979" s="27" t="s">
        <v>730</v>
      </c>
    </row>
    <row r="980">
      <c r="A980" s="52"/>
      <c r="B980" s="52"/>
    </row>
    <row r="981">
      <c r="A981" s="52"/>
      <c r="B981" s="51" t="s">
        <v>880</v>
      </c>
      <c r="C981" s="27" t="s">
        <v>881</v>
      </c>
    </row>
    <row r="982">
      <c r="A982" s="52"/>
      <c r="B982" s="52"/>
    </row>
    <row r="983">
      <c r="A983" s="52"/>
      <c r="B983" s="52"/>
      <c r="C983" s="27" t="s">
        <v>880</v>
      </c>
      <c r="D983" s="27" t="s">
        <v>881</v>
      </c>
    </row>
    <row r="984">
      <c r="A984" s="52"/>
      <c r="B984" s="52"/>
    </row>
    <row r="985">
      <c r="A985" s="52"/>
      <c r="B985" s="52"/>
      <c r="D985" s="27">
        <v>491000.0</v>
      </c>
      <c r="E985" s="27" t="s">
        <v>731</v>
      </c>
    </row>
    <row r="986">
      <c r="A986" s="52"/>
      <c r="B986" s="52"/>
      <c r="D986" s="27" t="s">
        <v>882</v>
      </c>
      <c r="E986" s="27" t="s">
        <v>883</v>
      </c>
    </row>
    <row r="987">
      <c r="A987" s="52"/>
      <c r="B987" s="52"/>
      <c r="D987" s="27" t="s">
        <v>732</v>
      </c>
      <c r="E987" s="27" t="s">
        <v>733</v>
      </c>
    </row>
    <row r="988">
      <c r="A988" s="52"/>
      <c r="B988" s="52"/>
    </row>
    <row r="989">
      <c r="A989" s="52"/>
      <c r="B989" s="51" t="s">
        <v>884</v>
      </c>
      <c r="C989" s="27" t="s">
        <v>885</v>
      </c>
    </row>
    <row r="990">
      <c r="A990" s="52"/>
      <c r="B990" s="52"/>
    </row>
    <row r="991">
      <c r="A991" s="52"/>
      <c r="B991" s="52"/>
      <c r="C991" s="27" t="s">
        <v>734</v>
      </c>
      <c r="D991" s="27" t="s">
        <v>886</v>
      </c>
    </row>
    <row r="992">
      <c r="A992" s="52"/>
      <c r="B992" s="52"/>
    </row>
    <row r="993">
      <c r="A993" s="52"/>
      <c r="B993" s="52"/>
      <c r="D993" s="27" t="s">
        <v>734</v>
      </c>
      <c r="E993" s="27" t="s">
        <v>886</v>
      </c>
    </row>
    <row r="994">
      <c r="A994" s="52"/>
      <c r="B994" s="52"/>
    </row>
    <row r="995">
      <c r="A995" s="52"/>
      <c r="B995" s="52"/>
      <c r="C995" s="27" t="s">
        <v>736</v>
      </c>
      <c r="D995" s="27" t="s">
        <v>887</v>
      </c>
    </row>
    <row r="996">
      <c r="A996" s="52"/>
      <c r="B996" s="52"/>
    </row>
    <row r="997">
      <c r="A997" s="52"/>
      <c r="B997" s="52"/>
      <c r="D997" s="27" t="s">
        <v>736</v>
      </c>
      <c r="E997" s="27" t="s">
        <v>887</v>
      </c>
    </row>
    <row r="998">
      <c r="A998" s="52"/>
      <c r="B998" s="52"/>
    </row>
    <row r="999">
      <c r="A999" s="52"/>
      <c r="B999" s="52"/>
      <c r="C999" s="27" t="s">
        <v>738</v>
      </c>
      <c r="D999" s="27" t="s">
        <v>888</v>
      </c>
    </row>
    <row r="1000">
      <c r="A1000" s="52"/>
      <c r="B1000" s="52"/>
    </row>
    <row r="1001">
      <c r="A1001" s="52"/>
      <c r="B1001" s="52"/>
      <c r="D1001" s="27" t="s">
        <v>738</v>
      </c>
      <c r="E1001" s="27" t="s">
        <v>888</v>
      </c>
    </row>
    <row r="1002">
      <c r="A1002" s="52"/>
      <c r="B1002" s="52"/>
    </row>
    <row r="1003">
      <c r="A1003" s="52"/>
      <c r="B1003" s="51" t="s">
        <v>889</v>
      </c>
      <c r="C1003" s="27" t="s">
        <v>890</v>
      </c>
    </row>
    <row r="1004">
      <c r="A1004" s="52"/>
      <c r="B1004" s="52"/>
    </row>
    <row r="1005">
      <c r="A1005" s="52"/>
      <c r="B1005" s="52"/>
      <c r="C1005" s="27" t="s">
        <v>889</v>
      </c>
      <c r="D1005" s="27" t="s">
        <v>890</v>
      </c>
    </row>
    <row r="1006">
      <c r="A1006" s="52"/>
      <c r="B1006" s="52"/>
    </row>
    <row r="1007">
      <c r="A1007" s="52"/>
      <c r="B1007" s="52"/>
      <c r="D1007" s="27" t="s">
        <v>891</v>
      </c>
      <c r="E1007" s="27" t="s">
        <v>892</v>
      </c>
    </row>
    <row r="1008">
      <c r="A1008" s="52"/>
      <c r="B1008" s="52"/>
      <c r="D1008" s="27" t="s">
        <v>893</v>
      </c>
      <c r="E1008" s="27" t="s">
        <v>894</v>
      </c>
    </row>
    <row r="1009">
      <c r="A1009" s="52"/>
      <c r="B1009" s="52"/>
      <c r="D1009" s="27" t="s">
        <v>740</v>
      </c>
      <c r="E1009" s="27" t="s">
        <v>741</v>
      </c>
    </row>
    <row r="1010">
      <c r="A1010" s="52"/>
      <c r="B1010" s="52"/>
    </row>
    <row r="1011">
      <c r="A1011" s="51" t="s">
        <v>895</v>
      </c>
      <c r="B1011" s="51" t="s">
        <v>896</v>
      </c>
    </row>
    <row r="1012">
      <c r="A1012" s="52"/>
      <c r="B1012" s="51" t="s">
        <v>895</v>
      </c>
      <c r="C1012" s="27" t="s">
        <v>897</v>
      </c>
    </row>
    <row r="1013">
      <c r="A1013" s="52"/>
      <c r="B1013" s="52"/>
    </row>
    <row r="1014">
      <c r="A1014" s="52"/>
      <c r="B1014" s="52"/>
      <c r="C1014" s="27" t="s">
        <v>898</v>
      </c>
      <c r="D1014" s="27" t="s">
        <v>897</v>
      </c>
    </row>
    <row r="1015">
      <c r="A1015" s="52"/>
      <c r="B1015" s="52"/>
      <c r="D1015" s="27" t="s">
        <v>742</v>
      </c>
      <c r="E1015" s="27" t="s">
        <v>743</v>
      </c>
    </row>
    <row r="1016">
      <c r="A1016" s="52"/>
      <c r="B1016" s="52"/>
      <c r="D1016" s="27" t="s">
        <v>744</v>
      </c>
      <c r="E1016" s="27" t="s">
        <v>745</v>
      </c>
    </row>
    <row r="1017">
      <c r="A1017" s="52"/>
      <c r="B1017" s="52"/>
    </row>
    <row r="1018">
      <c r="A1018" s="51" t="s">
        <v>899</v>
      </c>
      <c r="B1018" s="51" t="s">
        <v>900</v>
      </c>
    </row>
    <row r="1019">
      <c r="A1019" s="52"/>
      <c r="B1019" s="51" t="s">
        <v>899</v>
      </c>
      <c r="C1019" s="27" t="s">
        <v>901</v>
      </c>
    </row>
    <row r="1020">
      <c r="A1020" s="52"/>
      <c r="B1020" s="52"/>
    </row>
    <row r="1021">
      <c r="A1021" s="52"/>
      <c r="B1021" s="52"/>
      <c r="C1021" s="27" t="s">
        <v>902</v>
      </c>
      <c r="D1021" s="27" t="s">
        <v>747</v>
      </c>
    </row>
    <row r="1022">
      <c r="A1022" s="52"/>
      <c r="B1022" s="52"/>
      <c r="D1022" s="27" t="s">
        <v>746</v>
      </c>
      <c r="E1022" s="27" t="s">
        <v>747</v>
      </c>
    </row>
    <row r="1023">
      <c r="A1023" s="52"/>
      <c r="B1023" s="52"/>
    </row>
    <row r="1024">
      <c r="A1024" s="52"/>
      <c r="B1024" s="52"/>
      <c r="C1024" s="27" t="s">
        <v>903</v>
      </c>
      <c r="D1024" s="27" t="s">
        <v>749</v>
      </c>
    </row>
    <row r="1025">
      <c r="A1025" s="52"/>
      <c r="B1025" s="52"/>
      <c r="D1025" s="27" t="s">
        <v>748</v>
      </c>
      <c r="E1025" s="27" t="s">
        <v>749</v>
      </c>
    </row>
    <row r="1026">
      <c r="A1026" s="51" t="s">
        <v>904</v>
      </c>
      <c r="B1026" s="52"/>
    </row>
    <row r="1027">
      <c r="A1027" s="51" t="s">
        <v>905</v>
      </c>
      <c r="B1027" s="52"/>
    </row>
    <row r="1028">
      <c r="A1028" s="51" t="s">
        <v>906</v>
      </c>
      <c r="B1028" s="52"/>
    </row>
    <row r="1029">
      <c r="A1029" s="51" t="s">
        <v>907</v>
      </c>
      <c r="B1029" s="52"/>
    </row>
    <row r="1030">
      <c r="A1030" s="51" t="s">
        <v>908</v>
      </c>
      <c r="B1030" s="52"/>
    </row>
    <row r="1031">
      <c r="A1031" s="51" t="s">
        <v>909</v>
      </c>
      <c r="B1031" s="52"/>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2.0"/>
    <col customWidth="1" min="2" max="2" width="35.13"/>
    <col customWidth="1" min="3" max="3" width="11.75"/>
    <col customWidth="1" min="4" max="4" width="122.88"/>
    <col customWidth="1" min="5" max="5" width="21.25"/>
  </cols>
  <sheetData>
    <row r="1">
      <c r="A1" s="53" t="s">
        <v>18</v>
      </c>
      <c r="B1" s="53" t="s">
        <v>19</v>
      </c>
      <c r="C1" s="53" t="s">
        <v>910</v>
      </c>
      <c r="D1" s="53" t="s">
        <v>911</v>
      </c>
      <c r="E1" s="53" t="s">
        <v>912</v>
      </c>
    </row>
    <row r="2">
      <c r="A2" s="54" t="s">
        <v>913</v>
      </c>
      <c r="B2" s="27" t="s">
        <v>28</v>
      </c>
      <c r="C2" s="53" t="s">
        <v>914</v>
      </c>
      <c r="D2" s="54" t="s">
        <v>915</v>
      </c>
      <c r="E2" s="55">
        <v>2018.0</v>
      </c>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8.88"/>
    <col customWidth="1" min="2" max="2" width="82.63"/>
    <col customWidth="1" min="3" max="3" width="31.38"/>
    <col customWidth="1" min="4" max="4" width="50.75"/>
    <col customWidth="1" min="5" max="5" width="17.13"/>
    <col customWidth="1" min="6" max="6" width="50.75"/>
    <col customWidth="1" min="7" max="7" width="24.75"/>
  </cols>
  <sheetData>
    <row r="1">
      <c r="A1" s="56" t="s">
        <v>18</v>
      </c>
      <c r="B1" s="27" t="s">
        <v>19</v>
      </c>
      <c r="C1" s="27" t="s">
        <v>20</v>
      </c>
      <c r="D1" s="27" t="s">
        <v>21</v>
      </c>
      <c r="E1" s="51" t="s">
        <v>22</v>
      </c>
      <c r="F1" s="27" t="s">
        <v>23</v>
      </c>
      <c r="G1" s="27" t="s">
        <v>25</v>
      </c>
    </row>
    <row r="2">
      <c r="A2" s="27" t="s">
        <v>26</v>
      </c>
      <c r="B2" s="27" t="s">
        <v>27</v>
      </c>
      <c r="C2" s="27" t="s">
        <v>28</v>
      </c>
      <c r="D2" s="27" t="s">
        <v>198</v>
      </c>
      <c r="E2" s="52">
        <v>22.0</v>
      </c>
      <c r="F2" s="27" t="s">
        <v>198</v>
      </c>
      <c r="G2" s="30">
        <v>3301.0</v>
      </c>
    </row>
    <row r="3">
      <c r="A3" s="27" t="s">
        <v>29</v>
      </c>
      <c r="B3" s="27" t="s">
        <v>30</v>
      </c>
      <c r="C3" s="27" t="s">
        <v>28</v>
      </c>
      <c r="D3" s="27" t="s">
        <v>199</v>
      </c>
      <c r="E3" s="52">
        <v>23.0</v>
      </c>
      <c r="F3" s="27" t="s">
        <v>199</v>
      </c>
      <c r="G3" s="30">
        <v>282.0</v>
      </c>
    </row>
    <row r="4">
      <c r="A4" s="27" t="s">
        <v>31</v>
      </c>
      <c r="B4" s="27" t="s">
        <v>32</v>
      </c>
      <c r="C4" s="27" t="s">
        <v>28</v>
      </c>
      <c r="D4" s="27" t="s">
        <v>220</v>
      </c>
      <c r="E4" s="52">
        <v>42.0</v>
      </c>
      <c r="F4" s="27" t="s">
        <v>220</v>
      </c>
      <c r="G4" s="30">
        <v>103.0</v>
      </c>
    </row>
    <row r="5">
      <c r="A5" s="27" t="s">
        <v>33</v>
      </c>
      <c r="B5" s="27" t="s">
        <v>34</v>
      </c>
      <c r="C5" s="27" t="s">
        <v>28</v>
      </c>
      <c r="D5" s="27" t="s">
        <v>245</v>
      </c>
      <c r="E5" s="52">
        <v>55.0</v>
      </c>
      <c r="F5" s="27" t="s">
        <v>245</v>
      </c>
      <c r="G5" s="30">
        <v>104.0</v>
      </c>
    </row>
    <row r="6">
      <c r="A6" s="27" t="s">
        <v>35</v>
      </c>
      <c r="B6" s="27" t="s">
        <v>36</v>
      </c>
      <c r="C6" s="27" t="s">
        <v>28</v>
      </c>
      <c r="D6" s="27" t="s">
        <v>248</v>
      </c>
      <c r="E6" s="52">
        <v>61.0</v>
      </c>
      <c r="F6" s="27" t="s">
        <v>248</v>
      </c>
      <c r="G6" s="30">
        <v>187.0</v>
      </c>
    </row>
    <row r="7">
      <c r="A7" s="27" t="s">
        <v>37</v>
      </c>
      <c r="B7" s="27" t="s">
        <v>38</v>
      </c>
      <c r="C7" s="27" t="s">
        <v>28</v>
      </c>
      <c r="D7" s="27" t="s">
        <v>916</v>
      </c>
      <c r="E7" s="52">
        <v>81.0</v>
      </c>
      <c r="F7" s="27" t="s">
        <v>916</v>
      </c>
      <c r="G7" s="30">
        <v>146.0</v>
      </c>
    </row>
    <row r="8">
      <c r="A8" s="27" t="s">
        <v>39</v>
      </c>
      <c r="B8" s="27" t="s">
        <v>40</v>
      </c>
      <c r="C8" s="27" t="s">
        <v>28</v>
      </c>
      <c r="D8" s="27" t="s">
        <v>195</v>
      </c>
      <c r="E8" s="52">
        <v>211.0</v>
      </c>
      <c r="F8" s="27" t="s">
        <v>195</v>
      </c>
      <c r="G8" s="30">
        <v>846.0</v>
      </c>
    </row>
    <row r="9">
      <c r="A9" s="27" t="s">
        <v>41</v>
      </c>
      <c r="B9" s="27" t="s">
        <v>42</v>
      </c>
      <c r="C9" s="27" t="s">
        <v>28</v>
      </c>
      <c r="D9" s="27" t="s">
        <v>917</v>
      </c>
      <c r="E9" s="52">
        <v>212.0</v>
      </c>
      <c r="F9" s="27" t="s">
        <v>917</v>
      </c>
      <c r="G9" s="30">
        <v>1257.0</v>
      </c>
    </row>
    <row r="10">
      <c r="A10" s="27" t="s">
        <v>43</v>
      </c>
      <c r="B10" s="27" t="s">
        <v>44</v>
      </c>
      <c r="C10" s="27" t="s">
        <v>28</v>
      </c>
      <c r="D10" s="27" t="s">
        <v>197</v>
      </c>
      <c r="E10" s="52">
        <v>213.0</v>
      </c>
      <c r="F10" s="27" t="s">
        <v>197</v>
      </c>
      <c r="G10" s="30">
        <v>339.0</v>
      </c>
    </row>
    <row r="11">
      <c r="A11" s="27" t="s">
        <v>45</v>
      </c>
      <c r="B11" s="27" t="s">
        <v>46</v>
      </c>
      <c r="C11" s="27" t="s">
        <v>28</v>
      </c>
      <c r="D11" s="27" t="s">
        <v>203</v>
      </c>
      <c r="E11" s="52">
        <v>321.0</v>
      </c>
      <c r="F11" s="27" t="s">
        <v>203</v>
      </c>
      <c r="G11" s="30">
        <v>251.0</v>
      </c>
    </row>
    <row r="12">
      <c r="A12" s="27" t="s">
        <v>47</v>
      </c>
      <c r="B12" s="27" t="s">
        <v>48</v>
      </c>
      <c r="C12" s="27" t="s">
        <v>28</v>
      </c>
      <c r="D12" s="27" t="s">
        <v>204</v>
      </c>
      <c r="E12" s="52">
        <v>322.0</v>
      </c>
      <c r="F12" s="27" t="s">
        <v>204</v>
      </c>
      <c r="G12" s="30">
        <v>485.0</v>
      </c>
    </row>
    <row r="13">
      <c r="A13" s="27" t="s">
        <v>49</v>
      </c>
      <c r="B13" s="27" t="s">
        <v>50</v>
      </c>
      <c r="C13" s="27" t="s">
        <v>28</v>
      </c>
      <c r="D13" s="27" t="s">
        <v>205</v>
      </c>
      <c r="E13" s="52">
        <v>323.0</v>
      </c>
      <c r="F13" s="27" t="s">
        <v>205</v>
      </c>
      <c r="G13" s="30">
        <v>320.0</v>
      </c>
    </row>
    <row r="14">
      <c r="A14" s="27" t="s">
        <v>51</v>
      </c>
      <c r="B14" s="27" t="s">
        <v>52</v>
      </c>
      <c r="C14" s="27" t="s">
        <v>28</v>
      </c>
      <c r="D14" s="27" t="s">
        <v>206</v>
      </c>
      <c r="E14" s="52">
        <v>324.0</v>
      </c>
      <c r="F14" s="27" t="s">
        <v>206</v>
      </c>
      <c r="G14" s="30">
        <v>622.0</v>
      </c>
    </row>
    <row r="15">
      <c r="A15" s="27" t="s">
        <v>53</v>
      </c>
      <c r="B15" s="27" t="s">
        <v>54</v>
      </c>
      <c r="C15" s="27" t="s">
        <v>28</v>
      </c>
      <c r="D15" s="27" t="s">
        <v>207</v>
      </c>
      <c r="E15" s="52">
        <v>325.0</v>
      </c>
      <c r="F15" s="27" t="s">
        <v>207</v>
      </c>
      <c r="G15" s="30">
        <v>447.0</v>
      </c>
    </row>
    <row r="16">
      <c r="A16" s="27" t="s">
        <v>55</v>
      </c>
      <c r="B16" s="27" t="s">
        <v>56</v>
      </c>
      <c r="C16" s="27" t="s">
        <v>28</v>
      </c>
      <c r="D16" s="27" t="s">
        <v>208</v>
      </c>
      <c r="E16" s="52">
        <v>326.0</v>
      </c>
      <c r="F16" s="27" t="s">
        <v>208</v>
      </c>
      <c r="G16" s="30">
        <v>314.0</v>
      </c>
    </row>
    <row r="17">
      <c r="A17" s="27" t="s">
        <v>57</v>
      </c>
      <c r="B17" s="27" t="s">
        <v>58</v>
      </c>
      <c r="C17" s="27" t="s">
        <v>28</v>
      </c>
      <c r="D17" s="27" t="s">
        <v>209</v>
      </c>
      <c r="E17" s="52">
        <v>327.0</v>
      </c>
      <c r="F17" s="27" t="s">
        <v>209</v>
      </c>
      <c r="G17" s="30">
        <v>883.0</v>
      </c>
    </row>
    <row r="18">
      <c r="A18" s="27" t="s">
        <v>59</v>
      </c>
      <c r="B18" s="27" t="s">
        <v>60</v>
      </c>
      <c r="C18" s="27" t="s">
        <v>28</v>
      </c>
      <c r="D18" s="27" t="s">
        <v>211</v>
      </c>
      <c r="E18" s="52">
        <v>331.0</v>
      </c>
      <c r="F18" s="27" t="s">
        <v>211</v>
      </c>
      <c r="G18" s="30">
        <v>603.0</v>
      </c>
    </row>
    <row r="19">
      <c r="A19" s="27" t="s">
        <v>61</v>
      </c>
      <c r="B19" s="27" t="s">
        <v>62</v>
      </c>
      <c r="C19" s="27" t="s">
        <v>28</v>
      </c>
      <c r="D19" s="27" t="s">
        <v>212</v>
      </c>
      <c r="E19" s="52">
        <v>332.0</v>
      </c>
      <c r="F19" s="27" t="s">
        <v>212</v>
      </c>
      <c r="G19" s="30">
        <v>272.0</v>
      </c>
    </row>
    <row r="20">
      <c r="A20" s="27" t="s">
        <v>63</v>
      </c>
      <c r="B20" s="27" t="s">
        <v>64</v>
      </c>
      <c r="C20" s="27" t="s">
        <v>28</v>
      </c>
      <c r="D20" s="27" t="s">
        <v>213</v>
      </c>
      <c r="E20" s="52">
        <v>333.0</v>
      </c>
      <c r="F20" s="27" t="s">
        <v>213</v>
      </c>
      <c r="G20" s="30">
        <v>226.0</v>
      </c>
    </row>
    <row r="21">
      <c r="A21" s="27" t="s">
        <v>65</v>
      </c>
      <c r="B21" s="27" t="s">
        <v>66</v>
      </c>
      <c r="C21" s="27" t="s">
        <v>28</v>
      </c>
      <c r="D21" s="27" t="s">
        <v>214</v>
      </c>
      <c r="E21" s="52">
        <v>334.0</v>
      </c>
      <c r="F21" s="27" t="s">
        <v>214</v>
      </c>
      <c r="G21" s="30">
        <v>58.0</v>
      </c>
    </row>
    <row r="22">
      <c r="A22" s="27" t="s">
        <v>67</v>
      </c>
      <c r="B22" s="27" t="s">
        <v>68</v>
      </c>
      <c r="C22" s="27" t="s">
        <v>28</v>
      </c>
      <c r="D22" s="27" t="s">
        <v>918</v>
      </c>
      <c r="E22" s="52">
        <v>335.0</v>
      </c>
      <c r="F22" s="27" t="s">
        <v>918</v>
      </c>
      <c r="G22" s="30">
        <v>205.0</v>
      </c>
    </row>
    <row r="23">
      <c r="A23" s="27" t="s">
        <v>69</v>
      </c>
      <c r="B23" s="27" t="s">
        <v>70</v>
      </c>
      <c r="C23" s="27" t="s">
        <v>28</v>
      </c>
      <c r="D23" s="27" t="s">
        <v>218</v>
      </c>
      <c r="E23" s="52">
        <v>337.0</v>
      </c>
      <c r="F23" s="27" t="s">
        <v>218</v>
      </c>
      <c r="G23" s="30">
        <v>208.0</v>
      </c>
    </row>
    <row r="24">
      <c r="A24" s="27" t="s">
        <v>71</v>
      </c>
      <c r="B24" s="27" t="s">
        <v>72</v>
      </c>
      <c r="C24" s="27" t="s">
        <v>28</v>
      </c>
      <c r="D24" s="27" t="s">
        <v>219</v>
      </c>
      <c r="E24" s="52">
        <v>339.0</v>
      </c>
      <c r="F24" s="27" t="s">
        <v>219</v>
      </c>
      <c r="G24" s="30">
        <v>164.0</v>
      </c>
    </row>
    <row r="25">
      <c r="A25" s="27" t="s">
        <v>73</v>
      </c>
      <c r="B25" s="27" t="s">
        <v>74</v>
      </c>
      <c r="C25" s="27" t="s">
        <v>28</v>
      </c>
      <c r="D25" s="27" t="s">
        <v>221</v>
      </c>
      <c r="E25" s="52">
        <v>441.0</v>
      </c>
      <c r="F25" s="27" t="s">
        <v>221</v>
      </c>
      <c r="G25" s="30">
        <v>148.0</v>
      </c>
    </row>
    <row r="26">
      <c r="A26" s="27" t="s">
        <v>75</v>
      </c>
      <c r="B26" s="27" t="s">
        <v>76</v>
      </c>
      <c r="C26" s="27" t="s">
        <v>28</v>
      </c>
      <c r="D26" s="27" t="s">
        <v>222</v>
      </c>
      <c r="E26" s="52">
        <v>445.0</v>
      </c>
      <c r="F26" s="27" t="s">
        <v>222</v>
      </c>
      <c r="G26" s="30">
        <v>207.0</v>
      </c>
    </row>
    <row r="27">
      <c r="A27" s="27" t="s">
        <v>77</v>
      </c>
      <c r="B27" s="27" t="s">
        <v>78</v>
      </c>
      <c r="C27" s="27" t="s">
        <v>28</v>
      </c>
      <c r="D27" s="27" t="s">
        <v>223</v>
      </c>
      <c r="E27" s="52">
        <v>452.0</v>
      </c>
      <c r="F27" s="27" t="s">
        <v>223</v>
      </c>
      <c r="G27" s="30">
        <v>168.0</v>
      </c>
    </row>
    <row r="28">
      <c r="A28" s="27" t="s">
        <v>79</v>
      </c>
      <c r="B28" s="27" t="s">
        <v>80</v>
      </c>
      <c r="C28" s="27" t="s">
        <v>28</v>
      </c>
      <c r="D28" s="27" t="s">
        <v>224</v>
      </c>
      <c r="E28" s="52">
        <v>481.0</v>
      </c>
      <c r="F28" s="27" t="s">
        <v>224</v>
      </c>
      <c r="G28" s="30">
        <v>887.0</v>
      </c>
    </row>
    <row r="29">
      <c r="A29" s="27" t="s">
        <v>81</v>
      </c>
      <c r="B29" s="27" t="s">
        <v>82</v>
      </c>
      <c r="C29" s="27" t="s">
        <v>28</v>
      </c>
      <c r="D29" s="27" t="s">
        <v>225</v>
      </c>
      <c r="E29" s="52">
        <v>482.0</v>
      </c>
      <c r="F29" s="27" t="s">
        <v>225</v>
      </c>
      <c r="G29" s="30">
        <v>663.0</v>
      </c>
    </row>
    <row r="30">
      <c r="A30" s="27" t="s">
        <v>83</v>
      </c>
      <c r="B30" s="27" t="s">
        <v>84</v>
      </c>
      <c r="C30" s="27" t="s">
        <v>28</v>
      </c>
      <c r="D30" s="27" t="s">
        <v>226</v>
      </c>
      <c r="E30" s="52">
        <v>483.0</v>
      </c>
      <c r="F30" s="27" t="s">
        <v>226</v>
      </c>
      <c r="G30" s="30">
        <v>661.0</v>
      </c>
    </row>
    <row r="31">
      <c r="A31" s="27" t="s">
        <v>85</v>
      </c>
      <c r="B31" s="27" t="s">
        <v>86</v>
      </c>
      <c r="C31" s="27" t="s">
        <v>28</v>
      </c>
      <c r="D31" s="27" t="s">
        <v>227</v>
      </c>
      <c r="E31" s="52">
        <v>484.0</v>
      </c>
      <c r="F31" s="27" t="s">
        <v>227</v>
      </c>
      <c r="G31" s="30">
        <v>1294.0</v>
      </c>
    </row>
    <row r="32">
      <c r="A32" s="27" t="s">
        <v>87</v>
      </c>
      <c r="B32" s="27" t="s">
        <v>88</v>
      </c>
      <c r="C32" s="27" t="s">
        <v>28</v>
      </c>
      <c r="D32" s="27" t="s">
        <v>228</v>
      </c>
      <c r="E32" s="52">
        <v>485.0</v>
      </c>
      <c r="F32" s="27" t="s">
        <v>228</v>
      </c>
      <c r="G32" s="30">
        <v>150.0</v>
      </c>
    </row>
    <row r="33">
      <c r="A33" s="27" t="s">
        <v>89</v>
      </c>
      <c r="B33" s="27" t="s">
        <v>90</v>
      </c>
      <c r="C33" s="27" t="s">
        <v>28</v>
      </c>
      <c r="D33" s="27" t="s">
        <v>229</v>
      </c>
      <c r="E33" s="52">
        <v>486.0</v>
      </c>
      <c r="F33" s="27" t="s">
        <v>229</v>
      </c>
      <c r="G33" s="30">
        <v>1632.0</v>
      </c>
    </row>
    <row r="34">
      <c r="A34" s="27" t="s">
        <v>91</v>
      </c>
      <c r="B34" s="27" t="s">
        <v>92</v>
      </c>
      <c r="C34" s="27" t="s">
        <v>28</v>
      </c>
      <c r="D34" s="27" t="s">
        <v>231</v>
      </c>
      <c r="E34" s="52">
        <v>493.0</v>
      </c>
      <c r="F34" s="27" t="s">
        <v>231</v>
      </c>
      <c r="G34" s="30">
        <v>401.0</v>
      </c>
    </row>
    <row r="35">
      <c r="A35" s="27" t="s">
        <v>93</v>
      </c>
      <c r="B35" s="27" t="s">
        <v>94</v>
      </c>
      <c r="C35" s="27" t="s">
        <v>28</v>
      </c>
      <c r="D35" s="27" t="s">
        <v>919</v>
      </c>
      <c r="E35" s="52">
        <v>511.0</v>
      </c>
      <c r="F35" s="27" t="s">
        <v>919</v>
      </c>
      <c r="G35" s="30">
        <v>56.0</v>
      </c>
    </row>
    <row r="36">
      <c r="A36" s="27" t="s">
        <v>95</v>
      </c>
      <c r="B36" s="27" t="s">
        <v>96</v>
      </c>
      <c r="C36" s="27" t="s">
        <v>28</v>
      </c>
      <c r="D36" s="27" t="s">
        <v>234</v>
      </c>
      <c r="E36" s="52">
        <v>512.0</v>
      </c>
      <c r="F36" s="27" t="s">
        <v>234</v>
      </c>
      <c r="G36" s="30">
        <v>54.0</v>
      </c>
    </row>
    <row r="37">
      <c r="A37" s="27" t="s">
        <v>97</v>
      </c>
      <c r="B37" s="27" t="s">
        <v>98</v>
      </c>
      <c r="C37" s="27" t="s">
        <v>28</v>
      </c>
      <c r="D37" s="27" t="s">
        <v>235</v>
      </c>
      <c r="E37" s="52">
        <v>513.0</v>
      </c>
      <c r="F37" s="27" t="s">
        <v>235</v>
      </c>
      <c r="G37" s="30">
        <v>85.0</v>
      </c>
    </row>
    <row r="38">
      <c r="A38" s="27" t="s">
        <v>99</v>
      </c>
      <c r="B38" s="27" t="s">
        <v>100</v>
      </c>
      <c r="C38" s="27" t="s">
        <v>28</v>
      </c>
      <c r="D38" s="27" t="s">
        <v>920</v>
      </c>
      <c r="E38" s="52">
        <v>514.0</v>
      </c>
      <c r="F38" s="27" t="s">
        <v>920</v>
      </c>
      <c r="G38" s="30">
        <v>88.0</v>
      </c>
    </row>
    <row r="39">
      <c r="A39" s="27" t="s">
        <v>101</v>
      </c>
      <c r="B39" s="27" t="s">
        <v>102</v>
      </c>
      <c r="C39" s="27" t="s">
        <v>28</v>
      </c>
      <c r="D39" s="27" t="s">
        <v>921</v>
      </c>
      <c r="E39" s="52">
        <v>523.0</v>
      </c>
      <c r="F39" s="27" t="s">
        <v>921</v>
      </c>
      <c r="G39" s="30">
        <v>97.0</v>
      </c>
    </row>
    <row r="40">
      <c r="A40" s="27" t="s">
        <v>103</v>
      </c>
      <c r="B40" s="27" t="s">
        <v>104</v>
      </c>
      <c r="C40" s="27" t="s">
        <v>28</v>
      </c>
      <c r="D40" s="27" t="s">
        <v>239</v>
      </c>
      <c r="E40" s="52">
        <v>524.0</v>
      </c>
      <c r="F40" s="27" t="s">
        <v>239</v>
      </c>
      <c r="G40" s="30">
        <v>40.0</v>
      </c>
    </row>
    <row r="41">
      <c r="A41" s="27" t="s">
        <v>105</v>
      </c>
      <c r="B41" s="27" t="s">
        <v>106</v>
      </c>
      <c r="C41" s="27" t="s">
        <v>28</v>
      </c>
      <c r="D41" s="27" t="s">
        <v>922</v>
      </c>
      <c r="E41" s="52">
        <v>525.0</v>
      </c>
      <c r="F41" s="27" t="s">
        <v>922</v>
      </c>
      <c r="G41" s="30">
        <v>192.0</v>
      </c>
    </row>
    <row r="42">
      <c r="A42" s="27" t="s">
        <v>107</v>
      </c>
      <c r="B42" s="27" t="s">
        <v>108</v>
      </c>
      <c r="C42" s="27" t="s">
        <v>28</v>
      </c>
      <c r="D42" s="27" t="s">
        <v>246</v>
      </c>
      <c r="E42" s="52">
        <v>561.0</v>
      </c>
      <c r="F42" s="27" t="s">
        <v>246</v>
      </c>
      <c r="G42" s="30">
        <v>113.0</v>
      </c>
    </row>
    <row r="43">
      <c r="A43" s="27" t="s">
        <v>109</v>
      </c>
      <c r="B43" s="27" t="s">
        <v>110</v>
      </c>
      <c r="C43" s="27" t="s">
        <v>28</v>
      </c>
      <c r="D43" s="27" t="s">
        <v>247</v>
      </c>
      <c r="E43" s="52">
        <v>562.0</v>
      </c>
      <c r="F43" s="27" t="s">
        <v>247</v>
      </c>
      <c r="G43" s="30">
        <v>1430.0</v>
      </c>
    </row>
    <row r="44">
      <c r="A44" s="27" t="s">
        <v>111</v>
      </c>
      <c r="B44" s="27" t="s">
        <v>112</v>
      </c>
      <c r="C44" s="27" t="s">
        <v>28</v>
      </c>
      <c r="D44" s="27" t="s">
        <v>249</v>
      </c>
      <c r="E44" s="52">
        <v>621.0</v>
      </c>
      <c r="F44" s="27" t="s">
        <v>249</v>
      </c>
      <c r="G44" s="30">
        <v>85.0</v>
      </c>
    </row>
    <row r="45">
      <c r="A45" s="27" t="s">
        <v>113</v>
      </c>
      <c r="B45" s="27" t="s">
        <v>114</v>
      </c>
      <c r="C45" s="27" t="s">
        <v>28</v>
      </c>
      <c r="D45" s="27" t="s">
        <v>250</v>
      </c>
      <c r="E45" s="52">
        <v>622.0</v>
      </c>
      <c r="F45" s="27" t="s">
        <v>250</v>
      </c>
      <c r="G45" s="30">
        <v>150.0</v>
      </c>
    </row>
    <row r="46">
      <c r="A46" s="27" t="s">
        <v>115</v>
      </c>
      <c r="B46" s="27" t="s">
        <v>116</v>
      </c>
      <c r="C46" s="27" t="s">
        <v>28</v>
      </c>
      <c r="D46" s="27" t="s">
        <v>251</v>
      </c>
      <c r="E46" s="52">
        <v>623.0</v>
      </c>
      <c r="F46" s="27" t="s">
        <v>251</v>
      </c>
      <c r="G46" s="30">
        <v>162.0</v>
      </c>
    </row>
    <row r="47">
      <c r="A47" s="27" t="s">
        <v>117</v>
      </c>
      <c r="B47" s="27" t="s">
        <v>118</v>
      </c>
      <c r="C47" s="27" t="s">
        <v>28</v>
      </c>
      <c r="D47" s="27" t="s">
        <v>252</v>
      </c>
      <c r="E47" s="52">
        <v>624.0</v>
      </c>
      <c r="F47" s="27" t="s">
        <v>252</v>
      </c>
      <c r="G47" s="30">
        <v>156.0</v>
      </c>
    </row>
    <row r="48">
      <c r="A48" s="27" t="s">
        <v>119</v>
      </c>
      <c r="B48" s="27" t="s">
        <v>120</v>
      </c>
      <c r="C48" s="27" t="s">
        <v>28</v>
      </c>
      <c r="D48" s="27" t="s">
        <v>923</v>
      </c>
      <c r="E48" s="52">
        <v>713.0</v>
      </c>
      <c r="F48" s="27" t="s">
        <v>923</v>
      </c>
      <c r="G48" s="30">
        <v>186.0</v>
      </c>
    </row>
    <row r="49">
      <c r="A49" s="27" t="s">
        <v>121</v>
      </c>
      <c r="B49" s="27" t="s">
        <v>122</v>
      </c>
      <c r="C49" s="27" t="s">
        <v>28</v>
      </c>
      <c r="D49" s="27" t="s">
        <v>255</v>
      </c>
      <c r="E49" s="52">
        <v>721.0</v>
      </c>
      <c r="F49" s="27" t="s">
        <v>255</v>
      </c>
      <c r="G49" s="30">
        <v>173.0</v>
      </c>
    </row>
    <row r="50">
      <c r="A50" s="27" t="s">
        <v>123</v>
      </c>
      <c r="B50" s="27" t="s">
        <v>124</v>
      </c>
      <c r="C50" s="27" t="s">
        <v>28</v>
      </c>
      <c r="D50" s="27" t="s">
        <v>256</v>
      </c>
      <c r="E50" s="52">
        <v>722.0</v>
      </c>
      <c r="F50" s="27" t="s">
        <v>256</v>
      </c>
      <c r="G50" s="30">
        <v>220.0</v>
      </c>
    </row>
    <row r="51">
      <c r="A51" s="27" t="s">
        <v>125</v>
      </c>
      <c r="B51" s="27" t="s">
        <v>126</v>
      </c>
      <c r="C51" s="27" t="s">
        <v>28</v>
      </c>
      <c r="D51" s="27" t="s">
        <v>242</v>
      </c>
      <c r="E51" s="52">
        <v>5411.0</v>
      </c>
      <c r="F51" s="27" t="s">
        <v>242</v>
      </c>
      <c r="G51" s="30">
        <v>56.0</v>
      </c>
    </row>
    <row r="52">
      <c r="A52" s="27" t="s">
        <v>127</v>
      </c>
      <c r="B52" s="27" t="s">
        <v>128</v>
      </c>
      <c r="C52" s="27" t="s">
        <v>28</v>
      </c>
      <c r="D52" s="27" t="s">
        <v>244</v>
      </c>
      <c r="E52" s="52">
        <v>5415.0</v>
      </c>
      <c r="F52" s="27" t="s">
        <v>244</v>
      </c>
      <c r="G52" s="30">
        <v>44.0</v>
      </c>
    </row>
    <row r="53">
      <c r="A53" s="27" t="s">
        <v>129</v>
      </c>
      <c r="B53" s="27" t="s">
        <v>130</v>
      </c>
      <c r="C53" s="27" t="s">
        <v>28</v>
      </c>
      <c r="D53" s="27" t="s">
        <v>187</v>
      </c>
      <c r="E53" s="52" t="s">
        <v>131</v>
      </c>
      <c r="F53" s="27" t="s">
        <v>187</v>
      </c>
      <c r="G53" s="30">
        <v>1718.0</v>
      </c>
    </row>
    <row r="54">
      <c r="A54" s="27" t="s">
        <v>132</v>
      </c>
      <c r="B54" s="27" t="s">
        <v>133</v>
      </c>
      <c r="C54" s="27" t="s">
        <v>28</v>
      </c>
      <c r="D54" s="27" t="s">
        <v>924</v>
      </c>
      <c r="E54" s="52" t="s">
        <v>134</v>
      </c>
      <c r="F54" s="27" t="s">
        <v>924</v>
      </c>
      <c r="G54" s="30">
        <v>216.0</v>
      </c>
    </row>
    <row r="55">
      <c r="A55" s="27" t="s">
        <v>135</v>
      </c>
      <c r="B55" s="27" t="s">
        <v>136</v>
      </c>
      <c r="C55" s="27" t="s">
        <v>28</v>
      </c>
      <c r="D55" s="27" t="s">
        <v>200</v>
      </c>
      <c r="E55" s="52" t="s">
        <v>137</v>
      </c>
      <c r="F55" s="27" t="s">
        <v>200</v>
      </c>
      <c r="G55" s="30">
        <v>765.0</v>
      </c>
    </row>
    <row r="56">
      <c r="A56" s="27" t="s">
        <v>138</v>
      </c>
      <c r="B56" s="27" t="s">
        <v>139</v>
      </c>
      <c r="C56" s="27" t="s">
        <v>28</v>
      </c>
      <c r="D56" s="27" t="s">
        <v>201</v>
      </c>
      <c r="E56" s="52" t="s">
        <v>140</v>
      </c>
      <c r="F56" s="27" t="s">
        <v>201</v>
      </c>
      <c r="G56" s="30">
        <v>307.0</v>
      </c>
    </row>
    <row r="57">
      <c r="A57" s="27" t="s">
        <v>141</v>
      </c>
      <c r="B57" s="27" t="s">
        <v>142</v>
      </c>
      <c r="C57" s="27" t="s">
        <v>28</v>
      </c>
      <c r="D57" s="27" t="s">
        <v>202</v>
      </c>
      <c r="E57" s="52" t="s">
        <v>143</v>
      </c>
      <c r="F57" s="27" t="s">
        <v>202</v>
      </c>
      <c r="G57" s="30">
        <v>110.0</v>
      </c>
    </row>
    <row r="58">
      <c r="A58" s="27" t="s">
        <v>144</v>
      </c>
      <c r="B58" s="27" t="s">
        <v>145</v>
      </c>
      <c r="C58" s="27" t="s">
        <v>28</v>
      </c>
      <c r="D58" s="27" t="s">
        <v>925</v>
      </c>
      <c r="E58" s="52" t="s">
        <v>146</v>
      </c>
      <c r="F58" s="27" t="s">
        <v>925</v>
      </c>
      <c r="G58" s="30">
        <v>249.0</v>
      </c>
    </row>
    <row r="59">
      <c r="A59" s="27" t="s">
        <v>147</v>
      </c>
      <c r="B59" s="27" t="s">
        <v>148</v>
      </c>
      <c r="C59" s="27" t="s">
        <v>28</v>
      </c>
      <c r="D59" s="27" t="s">
        <v>217</v>
      </c>
      <c r="E59" s="52" t="s">
        <v>149</v>
      </c>
      <c r="F59" s="27" t="s">
        <v>217</v>
      </c>
      <c r="G59" s="30">
        <v>117.0</v>
      </c>
    </row>
    <row r="60">
      <c r="A60" s="27" t="s">
        <v>150</v>
      </c>
      <c r="B60" s="27" t="s">
        <v>151</v>
      </c>
      <c r="C60" s="27" t="s">
        <v>28</v>
      </c>
      <c r="D60" s="27" t="s">
        <v>230</v>
      </c>
      <c r="E60" s="52" t="s">
        <v>152</v>
      </c>
      <c r="F60" s="27" t="s">
        <v>230</v>
      </c>
      <c r="G60" s="30">
        <v>346.0</v>
      </c>
    </row>
    <row r="61">
      <c r="A61" s="27" t="s">
        <v>153</v>
      </c>
      <c r="B61" s="27" t="s">
        <v>154</v>
      </c>
      <c r="C61" s="27" t="s">
        <v>28</v>
      </c>
      <c r="D61" s="27" t="s">
        <v>232</v>
      </c>
      <c r="E61" s="52" t="s">
        <v>155</v>
      </c>
      <c r="F61" s="27" t="s">
        <v>232</v>
      </c>
      <c r="G61" s="30">
        <v>173.0</v>
      </c>
    </row>
    <row r="62">
      <c r="A62" s="27" t="s">
        <v>156</v>
      </c>
      <c r="B62" s="27" t="s">
        <v>157</v>
      </c>
      <c r="C62" s="27" t="s">
        <v>28</v>
      </c>
      <c r="D62" s="27" t="s">
        <v>926</v>
      </c>
      <c r="E62" s="52" t="s">
        <v>158</v>
      </c>
      <c r="F62" s="27" t="s">
        <v>926</v>
      </c>
      <c r="G62" s="30">
        <v>60.0</v>
      </c>
    </row>
    <row r="63">
      <c r="A63" s="27" t="s">
        <v>159</v>
      </c>
      <c r="B63" s="27" t="s">
        <v>160</v>
      </c>
      <c r="C63" s="27" t="s">
        <v>28</v>
      </c>
      <c r="D63" s="27" t="s">
        <v>241</v>
      </c>
      <c r="E63" s="52" t="s">
        <v>161</v>
      </c>
      <c r="F63" s="27" t="s">
        <v>241</v>
      </c>
      <c r="G63" s="30">
        <v>92.0</v>
      </c>
    </row>
    <row r="64">
      <c r="A64" s="27" t="s">
        <v>162</v>
      </c>
      <c r="B64" s="27" t="s">
        <v>163</v>
      </c>
      <c r="C64" s="27" t="s">
        <v>28</v>
      </c>
      <c r="D64" s="27" t="s">
        <v>927</v>
      </c>
      <c r="E64" s="52" t="s">
        <v>164</v>
      </c>
      <c r="F64" s="27" t="s">
        <v>927</v>
      </c>
      <c r="G64" s="30">
        <v>83.0</v>
      </c>
    </row>
    <row r="65">
      <c r="A65" s="27" t="s">
        <v>165</v>
      </c>
      <c r="B65" s="27" t="s">
        <v>166</v>
      </c>
      <c r="C65" s="27" t="s">
        <v>28</v>
      </c>
      <c r="D65" s="27" t="s">
        <v>928</v>
      </c>
      <c r="E65" s="52" t="s">
        <v>167</v>
      </c>
      <c r="F65" s="27" t="s">
        <v>928</v>
      </c>
      <c r="G65" s="30">
        <v>66.0</v>
      </c>
    </row>
    <row r="66">
      <c r="A66" s="27" t="s">
        <v>168</v>
      </c>
      <c r="B66" s="27" t="s">
        <v>169</v>
      </c>
      <c r="C66" s="27" t="s">
        <v>28</v>
      </c>
      <c r="D66" s="27" t="s">
        <v>258</v>
      </c>
      <c r="E66" s="52" t="s">
        <v>170</v>
      </c>
      <c r="F66" s="27" t="s">
        <v>258</v>
      </c>
      <c r="G66" s="30">
        <v>17.0</v>
      </c>
    </row>
    <row r="67">
      <c r="A67" s="27" t="s">
        <v>171</v>
      </c>
      <c r="B67" s="27" t="s">
        <v>172</v>
      </c>
      <c r="C67" s="27" t="s">
        <v>28</v>
      </c>
      <c r="D67" s="27" t="s">
        <v>259</v>
      </c>
      <c r="E67" s="52" t="s">
        <v>173</v>
      </c>
      <c r="F67" s="27" t="s">
        <v>259</v>
      </c>
      <c r="G67" s="30">
        <v>406.0</v>
      </c>
    </row>
    <row r="68">
      <c r="E68" s="52"/>
      <c r="G68" s="30"/>
    </row>
    <row r="69">
      <c r="E69" s="52"/>
      <c r="G69" s="30"/>
    </row>
    <row r="70">
      <c r="E70" s="52"/>
      <c r="G70" s="30"/>
    </row>
    <row r="71">
      <c r="E71" s="52"/>
      <c r="G71" s="30"/>
    </row>
    <row r="72">
      <c r="E72" s="52"/>
      <c r="G72" s="30"/>
    </row>
    <row r="73">
      <c r="E73" s="52"/>
      <c r="G73" s="30"/>
    </row>
    <row r="74">
      <c r="E74" s="52"/>
      <c r="G74" s="30"/>
    </row>
    <row r="75">
      <c r="E75" s="52"/>
      <c r="G75" s="30"/>
    </row>
    <row r="76">
      <c r="E76" s="52"/>
      <c r="G76" s="30"/>
    </row>
    <row r="77">
      <c r="E77" s="52"/>
      <c r="G77" s="30"/>
    </row>
    <row r="78">
      <c r="E78" s="52"/>
      <c r="G78" s="30"/>
    </row>
    <row r="79">
      <c r="E79" s="52"/>
      <c r="G79" s="30"/>
    </row>
    <row r="80">
      <c r="E80" s="52"/>
      <c r="G80" s="30"/>
    </row>
    <row r="81">
      <c r="E81" s="52"/>
      <c r="G81" s="30"/>
    </row>
    <row r="82">
      <c r="E82" s="52"/>
      <c r="G82" s="30"/>
    </row>
    <row r="83">
      <c r="E83" s="52"/>
      <c r="G83" s="30"/>
    </row>
    <row r="84">
      <c r="E84" s="52"/>
      <c r="G84" s="30"/>
    </row>
    <row r="85">
      <c r="E85" s="52"/>
      <c r="G85" s="30"/>
    </row>
    <row r="86">
      <c r="E86" s="52"/>
      <c r="G86" s="30"/>
    </row>
    <row r="87">
      <c r="E87" s="52"/>
      <c r="G87" s="30"/>
    </row>
    <row r="88">
      <c r="E88" s="52"/>
      <c r="G88" s="30"/>
    </row>
    <row r="89">
      <c r="E89" s="52"/>
      <c r="G89" s="30"/>
    </row>
    <row r="90">
      <c r="E90" s="52"/>
      <c r="G90" s="30"/>
    </row>
    <row r="91">
      <c r="E91" s="52"/>
      <c r="G91" s="30"/>
    </row>
    <row r="92">
      <c r="E92" s="52"/>
      <c r="G92" s="30"/>
    </row>
    <row r="93">
      <c r="E93" s="52"/>
      <c r="G93" s="30"/>
    </row>
    <row r="94">
      <c r="E94" s="52"/>
      <c r="G94" s="30"/>
    </row>
    <row r="95">
      <c r="E95" s="52"/>
      <c r="G95" s="30"/>
    </row>
    <row r="96">
      <c r="E96" s="52"/>
      <c r="G96" s="30"/>
    </row>
    <row r="97">
      <c r="E97" s="52"/>
      <c r="G97" s="30"/>
    </row>
    <row r="98">
      <c r="E98" s="52"/>
      <c r="G98" s="30"/>
    </row>
    <row r="99">
      <c r="E99" s="52"/>
      <c r="G99" s="30"/>
    </row>
    <row r="100">
      <c r="E100" s="52"/>
      <c r="G100" s="30"/>
    </row>
    <row r="101">
      <c r="E101" s="52"/>
      <c r="G101" s="30"/>
    </row>
    <row r="102">
      <c r="E102" s="52"/>
      <c r="G102" s="30"/>
    </row>
    <row r="103">
      <c r="E103" s="52"/>
      <c r="G103" s="30"/>
    </row>
    <row r="104">
      <c r="E104" s="52"/>
      <c r="G104" s="30"/>
    </row>
    <row r="105">
      <c r="E105" s="52"/>
      <c r="G105" s="30"/>
    </row>
    <row r="106">
      <c r="E106" s="52"/>
      <c r="G106" s="30"/>
    </row>
    <row r="107">
      <c r="E107" s="52"/>
      <c r="G107" s="30"/>
    </row>
    <row r="108">
      <c r="E108" s="52"/>
      <c r="G108" s="30"/>
    </row>
    <row r="109">
      <c r="E109" s="52"/>
      <c r="G109" s="30"/>
    </row>
    <row r="110">
      <c r="E110" s="52"/>
      <c r="G110" s="30"/>
    </row>
    <row r="111">
      <c r="E111" s="52"/>
      <c r="G111" s="30"/>
    </row>
    <row r="112">
      <c r="E112" s="52"/>
      <c r="G112" s="30"/>
    </row>
    <row r="113">
      <c r="E113" s="52"/>
      <c r="G113" s="30"/>
    </row>
    <row r="114">
      <c r="E114" s="52"/>
      <c r="G114" s="30"/>
    </row>
    <row r="115">
      <c r="E115" s="52"/>
      <c r="G115" s="30"/>
    </row>
    <row r="116">
      <c r="E116" s="52"/>
      <c r="G116" s="30"/>
    </row>
    <row r="117">
      <c r="E117" s="52"/>
      <c r="G117" s="30"/>
    </row>
    <row r="118">
      <c r="E118" s="52"/>
      <c r="G118" s="30"/>
    </row>
    <row r="119">
      <c r="E119" s="52"/>
      <c r="G119" s="30"/>
    </row>
    <row r="120">
      <c r="E120" s="52"/>
      <c r="G120" s="30"/>
    </row>
    <row r="121">
      <c r="E121" s="52"/>
      <c r="G121" s="30"/>
    </row>
    <row r="122">
      <c r="E122" s="52"/>
      <c r="G122" s="30"/>
    </row>
    <row r="123">
      <c r="E123" s="52"/>
      <c r="G123" s="30"/>
    </row>
    <row r="124">
      <c r="E124" s="52"/>
      <c r="G124" s="30"/>
    </row>
    <row r="125">
      <c r="E125" s="52"/>
      <c r="G125" s="30"/>
    </row>
    <row r="126">
      <c r="E126" s="52"/>
      <c r="G126" s="30"/>
    </row>
    <row r="127">
      <c r="E127" s="52"/>
      <c r="G127" s="30"/>
    </row>
    <row r="128">
      <c r="E128" s="52"/>
      <c r="G128" s="30"/>
    </row>
    <row r="129">
      <c r="E129" s="52"/>
      <c r="G129" s="30"/>
    </row>
    <row r="130">
      <c r="E130" s="52"/>
      <c r="G130" s="30"/>
    </row>
    <row r="131">
      <c r="E131" s="52"/>
      <c r="G131" s="30"/>
    </row>
    <row r="132">
      <c r="E132" s="52"/>
      <c r="G132" s="30"/>
    </row>
    <row r="133">
      <c r="E133" s="52"/>
      <c r="G133" s="30"/>
    </row>
    <row r="134">
      <c r="E134" s="52"/>
      <c r="G134" s="30"/>
    </row>
    <row r="135">
      <c r="E135" s="52"/>
      <c r="G135" s="30"/>
    </row>
    <row r="136">
      <c r="E136" s="52"/>
      <c r="G136" s="30"/>
    </row>
    <row r="137">
      <c r="E137" s="52"/>
      <c r="G137" s="30"/>
    </row>
    <row r="138">
      <c r="E138" s="52"/>
      <c r="G138" s="30"/>
    </row>
    <row r="139">
      <c r="E139" s="52"/>
      <c r="G139" s="30"/>
    </row>
    <row r="140">
      <c r="E140" s="52"/>
      <c r="G140" s="30"/>
    </row>
    <row r="141">
      <c r="E141" s="52"/>
      <c r="G141" s="30"/>
    </row>
    <row r="142">
      <c r="E142" s="52"/>
      <c r="G142" s="30"/>
    </row>
    <row r="143">
      <c r="E143" s="52"/>
      <c r="G143" s="30"/>
    </row>
    <row r="144">
      <c r="E144" s="52"/>
      <c r="G144" s="30"/>
    </row>
    <row r="145">
      <c r="E145" s="52"/>
      <c r="G145" s="30"/>
    </row>
    <row r="146">
      <c r="E146" s="52"/>
      <c r="G146" s="30"/>
    </row>
    <row r="147">
      <c r="E147" s="52"/>
      <c r="G147" s="30"/>
    </row>
    <row r="148">
      <c r="E148" s="52"/>
      <c r="G148" s="30"/>
    </row>
    <row r="149">
      <c r="E149" s="52"/>
      <c r="G149" s="30"/>
    </row>
    <row r="150">
      <c r="E150" s="52"/>
      <c r="G150" s="30"/>
    </row>
    <row r="151">
      <c r="E151" s="52"/>
      <c r="G151" s="30"/>
    </row>
    <row r="152">
      <c r="E152" s="52"/>
      <c r="G152" s="30"/>
    </row>
    <row r="153">
      <c r="E153" s="52"/>
      <c r="G153" s="30"/>
    </row>
    <row r="154">
      <c r="E154" s="52"/>
      <c r="G154" s="30"/>
    </row>
    <row r="155">
      <c r="E155" s="52"/>
      <c r="G155" s="30"/>
    </row>
    <row r="156">
      <c r="E156" s="52"/>
      <c r="G156" s="30"/>
    </row>
    <row r="157">
      <c r="E157" s="52"/>
      <c r="G157" s="30"/>
    </row>
    <row r="158">
      <c r="E158" s="52"/>
      <c r="G158" s="30"/>
    </row>
    <row r="159">
      <c r="E159" s="52"/>
      <c r="G159" s="30"/>
    </row>
    <row r="160">
      <c r="E160" s="52"/>
      <c r="G160" s="30"/>
    </row>
    <row r="161">
      <c r="E161" s="52"/>
      <c r="G161" s="30"/>
    </row>
    <row r="162">
      <c r="E162" s="52"/>
      <c r="G162" s="30"/>
    </row>
    <row r="163">
      <c r="E163" s="52"/>
      <c r="G163" s="30"/>
    </row>
    <row r="164">
      <c r="E164" s="52"/>
      <c r="G164" s="30"/>
    </row>
    <row r="165">
      <c r="E165" s="52"/>
      <c r="G165" s="30"/>
    </row>
    <row r="166">
      <c r="E166" s="52"/>
      <c r="G166" s="30"/>
    </row>
    <row r="167">
      <c r="E167" s="52"/>
      <c r="G167" s="30"/>
    </row>
    <row r="168">
      <c r="E168" s="52"/>
      <c r="G168" s="30"/>
    </row>
    <row r="169">
      <c r="E169" s="52"/>
      <c r="G169" s="30"/>
    </row>
    <row r="170">
      <c r="E170" s="52"/>
      <c r="G170" s="30"/>
    </row>
    <row r="171">
      <c r="E171" s="52"/>
      <c r="G171" s="30"/>
    </row>
    <row r="172">
      <c r="E172" s="52"/>
      <c r="G172" s="30"/>
    </row>
    <row r="173">
      <c r="E173" s="52"/>
      <c r="G173" s="30"/>
    </row>
    <row r="174">
      <c r="E174" s="52"/>
      <c r="G174" s="30"/>
    </row>
    <row r="175">
      <c r="E175" s="52"/>
      <c r="G175" s="30"/>
    </row>
    <row r="176">
      <c r="E176" s="52"/>
      <c r="G176" s="30"/>
    </row>
    <row r="177">
      <c r="E177" s="52"/>
      <c r="G177" s="30"/>
    </row>
    <row r="178">
      <c r="E178" s="52"/>
      <c r="G178" s="30"/>
    </row>
    <row r="179">
      <c r="E179" s="52"/>
      <c r="G179" s="30"/>
    </row>
    <row r="180">
      <c r="E180" s="52"/>
      <c r="G180" s="30"/>
    </row>
    <row r="181">
      <c r="E181" s="52"/>
      <c r="G181" s="30"/>
    </row>
    <row r="182">
      <c r="E182" s="52"/>
      <c r="G182" s="30"/>
    </row>
    <row r="183">
      <c r="E183" s="52"/>
      <c r="G183" s="30"/>
    </row>
    <row r="184">
      <c r="E184" s="52"/>
      <c r="G184" s="30"/>
    </row>
    <row r="185">
      <c r="E185" s="52"/>
      <c r="G185" s="30"/>
    </row>
    <row r="186">
      <c r="E186" s="52"/>
      <c r="G186" s="30"/>
    </row>
    <row r="187">
      <c r="E187" s="52"/>
      <c r="G187" s="30"/>
    </row>
    <row r="188">
      <c r="E188" s="52"/>
      <c r="G188" s="30"/>
    </row>
    <row r="189">
      <c r="E189" s="52"/>
      <c r="G189" s="30"/>
    </row>
    <row r="190">
      <c r="E190" s="52"/>
      <c r="G190" s="30"/>
    </row>
    <row r="191">
      <c r="E191" s="52"/>
      <c r="G191" s="30"/>
    </row>
    <row r="192">
      <c r="E192" s="52"/>
      <c r="G192" s="30"/>
    </row>
    <row r="193">
      <c r="E193" s="52"/>
      <c r="G193" s="30"/>
    </row>
    <row r="194">
      <c r="E194" s="52"/>
      <c r="G194" s="30"/>
    </row>
    <row r="195">
      <c r="E195" s="52"/>
      <c r="G195" s="30"/>
    </row>
    <row r="196">
      <c r="E196" s="52"/>
      <c r="G196" s="30"/>
    </row>
    <row r="197">
      <c r="E197" s="52"/>
      <c r="G197" s="30"/>
    </row>
    <row r="198">
      <c r="E198" s="52"/>
      <c r="G198" s="30"/>
    </row>
    <row r="199">
      <c r="E199" s="52"/>
      <c r="G199" s="30"/>
    </row>
    <row r="200">
      <c r="E200" s="52"/>
      <c r="G200" s="30"/>
    </row>
    <row r="201">
      <c r="E201" s="52"/>
      <c r="G201" s="30"/>
    </row>
    <row r="202">
      <c r="E202" s="52"/>
      <c r="G202" s="30"/>
    </row>
    <row r="203">
      <c r="E203" s="52"/>
      <c r="G203" s="30"/>
    </row>
    <row r="204">
      <c r="E204" s="52"/>
      <c r="G204" s="30"/>
    </row>
    <row r="205">
      <c r="E205" s="52"/>
      <c r="G205" s="30"/>
    </row>
    <row r="206">
      <c r="E206" s="52"/>
      <c r="G206" s="30"/>
    </row>
    <row r="207">
      <c r="E207" s="52"/>
      <c r="G207" s="30"/>
    </row>
    <row r="208">
      <c r="E208" s="52"/>
      <c r="G208" s="30"/>
    </row>
    <row r="209">
      <c r="E209" s="52"/>
      <c r="G209" s="30"/>
    </row>
    <row r="210">
      <c r="E210" s="52"/>
      <c r="G210" s="30"/>
    </row>
    <row r="211">
      <c r="E211" s="52"/>
      <c r="G211" s="30"/>
    </row>
    <row r="212">
      <c r="E212" s="52"/>
      <c r="G212" s="30"/>
    </row>
    <row r="213">
      <c r="E213" s="52"/>
      <c r="G213" s="30"/>
    </row>
    <row r="214">
      <c r="E214" s="52"/>
      <c r="G214" s="30"/>
    </row>
    <row r="215">
      <c r="E215" s="52"/>
      <c r="G215" s="30"/>
    </row>
    <row r="216">
      <c r="E216" s="52"/>
      <c r="G216" s="30"/>
    </row>
    <row r="217">
      <c r="E217" s="52"/>
      <c r="G217" s="30"/>
    </row>
    <row r="218">
      <c r="E218" s="52"/>
      <c r="G218" s="30"/>
    </row>
    <row r="219">
      <c r="E219" s="52"/>
      <c r="G219" s="30"/>
    </row>
    <row r="220">
      <c r="E220" s="52"/>
      <c r="G220" s="30"/>
    </row>
    <row r="221">
      <c r="E221" s="52"/>
      <c r="G221" s="30"/>
    </row>
    <row r="222">
      <c r="E222" s="52"/>
      <c r="G222" s="30"/>
    </row>
    <row r="223">
      <c r="E223" s="52"/>
      <c r="G223" s="30"/>
    </row>
    <row r="224">
      <c r="E224" s="52"/>
      <c r="G224" s="30"/>
    </row>
    <row r="225">
      <c r="E225" s="52"/>
      <c r="G225" s="30"/>
    </row>
    <row r="226">
      <c r="E226" s="52"/>
      <c r="G226" s="30"/>
    </row>
    <row r="227">
      <c r="E227" s="52"/>
      <c r="G227" s="30"/>
    </row>
    <row r="228">
      <c r="E228" s="52"/>
      <c r="G228" s="30"/>
    </row>
    <row r="229">
      <c r="E229" s="52"/>
      <c r="G229" s="30"/>
    </row>
    <row r="230">
      <c r="E230" s="52"/>
      <c r="G230" s="30"/>
    </row>
    <row r="231">
      <c r="E231" s="52"/>
      <c r="G231" s="30"/>
    </row>
    <row r="232">
      <c r="E232" s="52"/>
      <c r="G232" s="30"/>
    </row>
    <row r="233">
      <c r="E233" s="52"/>
      <c r="G233" s="30"/>
    </row>
    <row r="234">
      <c r="E234" s="52"/>
      <c r="G234" s="30"/>
    </row>
    <row r="235">
      <c r="E235" s="52"/>
      <c r="G235" s="30"/>
    </row>
    <row r="236">
      <c r="E236" s="52"/>
      <c r="G236" s="30"/>
    </row>
    <row r="237">
      <c r="E237" s="52"/>
      <c r="G237" s="30"/>
    </row>
    <row r="238">
      <c r="E238" s="52"/>
      <c r="G238" s="30"/>
    </row>
    <row r="239">
      <c r="E239" s="52"/>
      <c r="G239" s="30"/>
    </row>
    <row r="240">
      <c r="E240" s="52"/>
      <c r="G240" s="30"/>
    </row>
    <row r="241">
      <c r="E241" s="52"/>
      <c r="G241" s="30"/>
    </row>
    <row r="242">
      <c r="E242" s="52"/>
      <c r="G242" s="30"/>
    </row>
    <row r="243">
      <c r="E243" s="52"/>
      <c r="G243" s="30"/>
    </row>
    <row r="244">
      <c r="E244" s="52"/>
      <c r="G244" s="30"/>
    </row>
    <row r="245">
      <c r="E245" s="52"/>
      <c r="G245" s="30"/>
    </row>
    <row r="246">
      <c r="E246" s="52"/>
      <c r="G246" s="30"/>
    </row>
    <row r="247">
      <c r="E247" s="52"/>
      <c r="G247" s="30"/>
    </row>
    <row r="248">
      <c r="E248" s="52"/>
      <c r="G248" s="30"/>
    </row>
    <row r="249">
      <c r="E249" s="52"/>
      <c r="G249" s="30"/>
    </row>
    <row r="250">
      <c r="E250" s="52"/>
      <c r="G250" s="30"/>
    </row>
    <row r="251">
      <c r="E251" s="52"/>
      <c r="G251" s="30"/>
    </row>
    <row r="252">
      <c r="E252" s="52"/>
      <c r="G252" s="30"/>
    </row>
    <row r="253">
      <c r="E253" s="52"/>
      <c r="G253" s="30"/>
    </row>
    <row r="254">
      <c r="E254" s="52"/>
      <c r="G254" s="30"/>
    </row>
    <row r="255">
      <c r="E255" s="52"/>
      <c r="G255" s="30"/>
    </row>
    <row r="256">
      <c r="E256" s="52"/>
      <c r="G256" s="30"/>
    </row>
    <row r="257">
      <c r="E257" s="52"/>
      <c r="G257" s="30"/>
    </row>
    <row r="258">
      <c r="E258" s="52"/>
      <c r="G258" s="30"/>
    </row>
    <row r="259">
      <c r="E259" s="52"/>
      <c r="G259" s="30"/>
    </row>
    <row r="260">
      <c r="E260" s="52"/>
      <c r="G260" s="30"/>
    </row>
    <row r="261">
      <c r="E261" s="52"/>
      <c r="G261" s="30"/>
    </row>
    <row r="262">
      <c r="E262" s="52"/>
      <c r="G262" s="30"/>
    </row>
    <row r="263">
      <c r="E263" s="52"/>
      <c r="G263" s="30"/>
    </row>
    <row r="264">
      <c r="E264" s="52"/>
      <c r="G264" s="30"/>
    </row>
    <row r="265">
      <c r="E265" s="52"/>
      <c r="G265" s="30"/>
    </row>
    <row r="266">
      <c r="E266" s="52"/>
      <c r="G266" s="30"/>
    </row>
    <row r="267">
      <c r="E267" s="52"/>
      <c r="G267" s="30"/>
    </row>
    <row r="268">
      <c r="E268" s="52"/>
      <c r="G268" s="30"/>
    </row>
    <row r="269">
      <c r="E269" s="52"/>
      <c r="G269" s="30"/>
    </row>
    <row r="270">
      <c r="E270" s="52"/>
      <c r="G270" s="30"/>
    </row>
    <row r="271">
      <c r="E271" s="52"/>
      <c r="G271" s="30"/>
    </row>
    <row r="272">
      <c r="E272" s="52"/>
      <c r="G272" s="30"/>
    </row>
    <row r="273">
      <c r="E273" s="52"/>
      <c r="G273" s="30"/>
    </row>
    <row r="274">
      <c r="E274" s="52"/>
      <c r="G274" s="30"/>
    </row>
    <row r="275">
      <c r="E275" s="52"/>
      <c r="G275" s="30"/>
    </row>
    <row r="276">
      <c r="E276" s="52"/>
      <c r="G276" s="30"/>
    </row>
    <row r="277">
      <c r="E277" s="52"/>
      <c r="G277" s="30"/>
    </row>
    <row r="278">
      <c r="E278" s="52"/>
      <c r="G278" s="30"/>
    </row>
    <row r="279">
      <c r="E279" s="52"/>
      <c r="G279" s="30"/>
    </row>
    <row r="280">
      <c r="E280" s="52"/>
      <c r="G280" s="30"/>
    </row>
    <row r="281">
      <c r="E281" s="52"/>
      <c r="G281" s="30"/>
    </row>
    <row r="282">
      <c r="E282" s="52"/>
      <c r="G282" s="30"/>
    </row>
    <row r="283">
      <c r="E283" s="52"/>
      <c r="G283" s="30"/>
    </row>
    <row r="284">
      <c r="E284" s="52"/>
      <c r="G284" s="30"/>
    </row>
    <row r="285">
      <c r="E285" s="52"/>
      <c r="G285" s="30"/>
    </row>
    <row r="286">
      <c r="E286" s="52"/>
      <c r="G286" s="30"/>
    </row>
    <row r="287">
      <c r="E287" s="52"/>
      <c r="G287" s="30"/>
    </row>
    <row r="288">
      <c r="E288" s="52"/>
      <c r="G288" s="30"/>
    </row>
    <row r="289">
      <c r="E289" s="52"/>
      <c r="G289" s="30"/>
    </row>
    <row r="290">
      <c r="E290" s="52"/>
      <c r="G290" s="30"/>
    </row>
    <row r="291">
      <c r="E291" s="52"/>
      <c r="G291" s="30"/>
    </row>
    <row r="292">
      <c r="E292" s="52"/>
      <c r="G292" s="30"/>
    </row>
    <row r="293">
      <c r="E293" s="52"/>
      <c r="G293" s="30"/>
    </row>
    <row r="294">
      <c r="E294" s="52"/>
      <c r="G294" s="30"/>
    </row>
    <row r="295">
      <c r="E295" s="52"/>
      <c r="G295" s="30"/>
    </row>
    <row r="296">
      <c r="E296" s="52"/>
      <c r="G296" s="30"/>
    </row>
    <row r="297">
      <c r="E297" s="52"/>
      <c r="G297" s="30"/>
    </row>
    <row r="298">
      <c r="E298" s="52"/>
      <c r="G298" s="30"/>
    </row>
    <row r="299">
      <c r="E299" s="52"/>
      <c r="G299" s="30"/>
    </row>
    <row r="300">
      <c r="E300" s="52"/>
      <c r="G300" s="30"/>
    </row>
    <row r="301">
      <c r="E301" s="52"/>
      <c r="G301" s="30"/>
    </row>
    <row r="302">
      <c r="E302" s="52"/>
      <c r="G302" s="30"/>
    </row>
    <row r="303">
      <c r="E303" s="52"/>
      <c r="G303" s="30"/>
    </row>
    <row r="304">
      <c r="E304" s="52"/>
      <c r="G304" s="30"/>
    </row>
    <row r="305">
      <c r="E305" s="52"/>
      <c r="G305" s="30"/>
    </row>
    <row r="306">
      <c r="E306" s="52"/>
      <c r="G306" s="30"/>
    </row>
    <row r="307">
      <c r="E307" s="52"/>
      <c r="G307" s="30"/>
    </row>
    <row r="308">
      <c r="E308" s="52"/>
      <c r="G308" s="30"/>
    </row>
    <row r="309">
      <c r="E309" s="52"/>
      <c r="G309" s="30"/>
    </row>
    <row r="310">
      <c r="E310" s="52"/>
      <c r="G310" s="30"/>
    </row>
    <row r="311">
      <c r="E311" s="52"/>
      <c r="G311" s="30"/>
    </row>
    <row r="312">
      <c r="E312" s="52"/>
      <c r="G312" s="30"/>
    </row>
    <row r="313">
      <c r="E313" s="52"/>
      <c r="G313" s="30"/>
    </row>
    <row r="314">
      <c r="E314" s="52"/>
      <c r="G314" s="30"/>
    </row>
    <row r="315">
      <c r="E315" s="52"/>
      <c r="G315" s="30"/>
    </row>
    <row r="316">
      <c r="E316" s="52"/>
      <c r="G316" s="30"/>
    </row>
    <row r="317">
      <c r="E317" s="52"/>
      <c r="G317" s="30"/>
    </row>
    <row r="318">
      <c r="E318" s="52"/>
      <c r="G318" s="30"/>
    </row>
    <row r="319">
      <c r="E319" s="52"/>
      <c r="G319" s="30"/>
    </row>
    <row r="320">
      <c r="E320" s="52"/>
      <c r="G320" s="30"/>
    </row>
    <row r="321">
      <c r="E321" s="52"/>
      <c r="G321" s="30"/>
    </row>
    <row r="322">
      <c r="E322" s="52"/>
      <c r="G322" s="30"/>
    </row>
    <row r="323">
      <c r="E323" s="52"/>
      <c r="G323" s="30"/>
    </row>
    <row r="324">
      <c r="E324" s="52"/>
      <c r="G324" s="30"/>
    </row>
    <row r="325">
      <c r="E325" s="52"/>
      <c r="G325" s="30"/>
    </row>
    <row r="326">
      <c r="E326" s="52"/>
      <c r="G326" s="30"/>
    </row>
    <row r="327">
      <c r="E327" s="52"/>
      <c r="G327" s="30"/>
    </row>
    <row r="328">
      <c r="E328" s="52"/>
      <c r="G328" s="30"/>
    </row>
    <row r="329">
      <c r="E329" s="52"/>
      <c r="G329" s="30"/>
    </row>
    <row r="330">
      <c r="E330" s="52"/>
      <c r="G330" s="30"/>
    </row>
    <row r="331">
      <c r="E331" s="52"/>
      <c r="G331" s="30"/>
    </row>
    <row r="332">
      <c r="E332" s="52"/>
      <c r="G332" s="30"/>
    </row>
    <row r="333">
      <c r="E333" s="52"/>
      <c r="G333" s="30"/>
    </row>
    <row r="334">
      <c r="E334" s="52"/>
      <c r="G334" s="30"/>
    </row>
    <row r="335">
      <c r="E335" s="52"/>
      <c r="G335" s="30"/>
    </row>
    <row r="336">
      <c r="E336" s="52"/>
      <c r="G336" s="30"/>
    </row>
    <row r="337">
      <c r="E337" s="52"/>
      <c r="G337" s="30"/>
    </row>
    <row r="338">
      <c r="E338" s="52"/>
      <c r="G338" s="30"/>
    </row>
    <row r="339">
      <c r="E339" s="52"/>
      <c r="G339" s="30"/>
    </row>
    <row r="340">
      <c r="E340" s="52"/>
      <c r="G340" s="30"/>
    </row>
    <row r="341">
      <c r="E341" s="52"/>
      <c r="G341" s="30"/>
    </row>
    <row r="342">
      <c r="E342" s="52"/>
      <c r="G342" s="30"/>
    </row>
    <row r="343">
      <c r="E343" s="52"/>
      <c r="G343" s="30"/>
    </row>
    <row r="344">
      <c r="E344" s="52"/>
      <c r="G344" s="30"/>
    </row>
    <row r="345">
      <c r="E345" s="52"/>
      <c r="G345" s="30"/>
    </row>
    <row r="346">
      <c r="E346" s="52"/>
      <c r="G346" s="30"/>
    </row>
    <row r="347">
      <c r="E347" s="52"/>
      <c r="G347" s="30"/>
    </row>
    <row r="348">
      <c r="E348" s="52"/>
      <c r="G348" s="30"/>
    </row>
    <row r="349">
      <c r="E349" s="52"/>
      <c r="G349" s="30"/>
    </row>
    <row r="350">
      <c r="E350" s="52"/>
      <c r="G350" s="30"/>
    </row>
    <row r="351">
      <c r="E351" s="52"/>
      <c r="G351" s="30"/>
    </row>
    <row r="352">
      <c r="E352" s="52"/>
      <c r="G352" s="30"/>
    </row>
    <row r="353">
      <c r="E353" s="52"/>
      <c r="G353" s="30"/>
    </row>
    <row r="354">
      <c r="E354" s="52"/>
      <c r="G354" s="30"/>
    </row>
    <row r="355">
      <c r="E355" s="52"/>
      <c r="G355" s="30"/>
    </row>
    <row r="356">
      <c r="E356" s="52"/>
      <c r="G356" s="30"/>
    </row>
    <row r="357">
      <c r="E357" s="52"/>
      <c r="G357" s="30"/>
    </row>
    <row r="358">
      <c r="E358" s="52"/>
      <c r="G358" s="30"/>
    </row>
    <row r="359">
      <c r="E359" s="52"/>
      <c r="G359" s="30"/>
    </row>
    <row r="360">
      <c r="E360" s="52"/>
      <c r="G360" s="30"/>
    </row>
    <row r="361">
      <c r="E361" s="52"/>
      <c r="G361" s="30"/>
    </row>
    <row r="362">
      <c r="E362" s="52"/>
      <c r="G362" s="30"/>
    </row>
    <row r="363">
      <c r="E363" s="52"/>
      <c r="G363" s="30"/>
    </row>
    <row r="364">
      <c r="E364" s="52"/>
      <c r="G364" s="30"/>
    </row>
    <row r="365">
      <c r="E365" s="52"/>
      <c r="G365" s="30"/>
    </row>
    <row r="366">
      <c r="E366" s="52"/>
      <c r="G366" s="30"/>
    </row>
    <row r="367">
      <c r="E367" s="52"/>
      <c r="G367" s="30"/>
    </row>
    <row r="368">
      <c r="E368" s="52"/>
      <c r="G368" s="30"/>
    </row>
    <row r="369">
      <c r="E369" s="52"/>
      <c r="G369" s="30"/>
    </row>
    <row r="370">
      <c r="E370" s="52"/>
      <c r="G370" s="30"/>
    </row>
    <row r="371">
      <c r="E371" s="52"/>
      <c r="G371" s="30"/>
    </row>
    <row r="372">
      <c r="E372" s="52"/>
      <c r="G372" s="30"/>
    </row>
    <row r="373">
      <c r="E373" s="52"/>
      <c r="G373" s="30"/>
    </row>
    <row r="374">
      <c r="E374" s="52"/>
      <c r="G374" s="30"/>
    </row>
    <row r="375">
      <c r="E375" s="52"/>
      <c r="G375" s="30"/>
    </row>
    <row r="376">
      <c r="E376" s="52"/>
      <c r="G376" s="30"/>
    </row>
    <row r="377">
      <c r="E377" s="52"/>
      <c r="G377" s="30"/>
    </row>
    <row r="378">
      <c r="E378" s="52"/>
      <c r="G378" s="30"/>
    </row>
    <row r="379">
      <c r="E379" s="52"/>
      <c r="G379" s="30"/>
    </row>
    <row r="380">
      <c r="E380" s="52"/>
      <c r="G380" s="30"/>
    </row>
    <row r="381">
      <c r="E381" s="52"/>
      <c r="G381" s="30"/>
    </row>
    <row r="382">
      <c r="E382" s="52"/>
      <c r="G382" s="30"/>
    </row>
    <row r="383">
      <c r="E383" s="52"/>
      <c r="G383" s="30"/>
    </row>
    <row r="384">
      <c r="E384" s="52"/>
      <c r="G384" s="30"/>
    </row>
    <row r="385">
      <c r="E385" s="52"/>
      <c r="G385" s="30"/>
    </row>
    <row r="386">
      <c r="E386" s="52"/>
      <c r="G386" s="30"/>
    </row>
    <row r="387">
      <c r="E387" s="52"/>
      <c r="G387" s="30"/>
    </row>
    <row r="388">
      <c r="E388" s="52"/>
      <c r="G388" s="30"/>
    </row>
    <row r="389">
      <c r="E389" s="52"/>
      <c r="G389" s="30"/>
    </row>
    <row r="390">
      <c r="E390" s="52"/>
      <c r="G390" s="30"/>
    </row>
    <row r="391">
      <c r="E391" s="52"/>
      <c r="G391" s="30"/>
    </row>
    <row r="392">
      <c r="E392" s="52"/>
      <c r="G392" s="30"/>
    </row>
    <row r="393">
      <c r="E393" s="52"/>
      <c r="G393" s="30"/>
    </row>
    <row r="394">
      <c r="E394" s="52"/>
      <c r="G394" s="30"/>
    </row>
    <row r="395">
      <c r="E395" s="52"/>
      <c r="G395" s="30"/>
    </row>
    <row r="396">
      <c r="E396" s="52"/>
    </row>
    <row r="397">
      <c r="E397" s="52"/>
    </row>
    <row r="398">
      <c r="E398" s="52"/>
    </row>
    <row r="399">
      <c r="E399" s="52"/>
    </row>
    <row r="400">
      <c r="E400" s="52"/>
    </row>
    <row r="401">
      <c r="E401" s="52"/>
    </row>
    <row r="402">
      <c r="E402" s="52"/>
    </row>
    <row r="403">
      <c r="E403" s="52"/>
    </row>
    <row r="404">
      <c r="E404" s="52"/>
    </row>
    <row r="405">
      <c r="E405" s="52"/>
    </row>
    <row r="406">
      <c r="E406" s="52"/>
    </row>
    <row r="407">
      <c r="E407" s="52"/>
    </row>
    <row r="408">
      <c r="E408" s="52"/>
    </row>
    <row r="409">
      <c r="E409" s="52"/>
    </row>
    <row r="410">
      <c r="E410" s="52"/>
    </row>
    <row r="411">
      <c r="E411" s="52"/>
    </row>
    <row r="412">
      <c r="E412" s="52"/>
    </row>
    <row r="413">
      <c r="E413" s="52"/>
    </row>
    <row r="414">
      <c r="E414" s="52"/>
    </row>
    <row r="415">
      <c r="E415" s="52"/>
    </row>
    <row r="416">
      <c r="E416" s="52"/>
    </row>
    <row r="417">
      <c r="E417" s="52"/>
    </row>
    <row r="418">
      <c r="E418" s="52"/>
    </row>
    <row r="419">
      <c r="E419" s="52"/>
    </row>
    <row r="420">
      <c r="E420" s="52"/>
    </row>
    <row r="421">
      <c r="E421" s="52"/>
    </row>
    <row r="422">
      <c r="E422" s="52"/>
    </row>
    <row r="423">
      <c r="E423" s="52"/>
    </row>
    <row r="424">
      <c r="E424" s="52"/>
    </row>
    <row r="425">
      <c r="E425" s="52"/>
    </row>
    <row r="426">
      <c r="E426" s="52"/>
    </row>
    <row r="427">
      <c r="E427" s="52"/>
    </row>
    <row r="428">
      <c r="E428" s="52"/>
    </row>
    <row r="429">
      <c r="E429" s="52"/>
    </row>
    <row r="430">
      <c r="E430" s="52"/>
    </row>
    <row r="431">
      <c r="E431" s="52"/>
    </row>
    <row r="432">
      <c r="E432" s="52"/>
    </row>
    <row r="433">
      <c r="E433" s="52"/>
    </row>
    <row r="434">
      <c r="E434" s="52"/>
    </row>
    <row r="435">
      <c r="E435" s="52"/>
    </row>
    <row r="436">
      <c r="E436" s="52"/>
    </row>
    <row r="437">
      <c r="E437" s="52"/>
    </row>
    <row r="438">
      <c r="E438" s="52"/>
    </row>
    <row r="439">
      <c r="E439" s="52"/>
    </row>
    <row r="440">
      <c r="E440" s="52"/>
    </row>
    <row r="441">
      <c r="E441" s="52"/>
    </row>
    <row r="442">
      <c r="E442" s="52"/>
    </row>
    <row r="443">
      <c r="E443" s="52"/>
    </row>
    <row r="444">
      <c r="E444" s="52"/>
    </row>
    <row r="445">
      <c r="E445" s="52"/>
    </row>
    <row r="446">
      <c r="E446" s="52"/>
    </row>
    <row r="447">
      <c r="E447" s="52"/>
    </row>
    <row r="448">
      <c r="E448" s="52"/>
    </row>
    <row r="449">
      <c r="E449" s="52"/>
    </row>
    <row r="450">
      <c r="E450" s="52"/>
    </row>
    <row r="451">
      <c r="E451" s="52"/>
    </row>
    <row r="452">
      <c r="E452" s="52"/>
    </row>
    <row r="453">
      <c r="E453" s="52"/>
    </row>
    <row r="454">
      <c r="E454" s="52"/>
    </row>
    <row r="455">
      <c r="E455" s="52"/>
    </row>
    <row r="456">
      <c r="E456" s="52"/>
    </row>
    <row r="457">
      <c r="E457" s="52"/>
    </row>
    <row r="458">
      <c r="E458" s="52"/>
    </row>
    <row r="459">
      <c r="E459" s="52"/>
    </row>
    <row r="460">
      <c r="E460" s="52"/>
    </row>
    <row r="461">
      <c r="E461" s="52"/>
    </row>
    <row r="462">
      <c r="E462" s="52"/>
    </row>
    <row r="463">
      <c r="E463" s="52"/>
    </row>
    <row r="464">
      <c r="E464" s="52"/>
    </row>
    <row r="465">
      <c r="E465" s="52"/>
    </row>
    <row r="466">
      <c r="E466" s="52"/>
    </row>
    <row r="467">
      <c r="E467" s="52"/>
    </row>
    <row r="468">
      <c r="E468" s="52"/>
    </row>
    <row r="469">
      <c r="E469" s="52"/>
    </row>
    <row r="470">
      <c r="E470" s="52"/>
    </row>
    <row r="471">
      <c r="E471" s="52"/>
    </row>
    <row r="472">
      <c r="E472" s="52"/>
    </row>
    <row r="473">
      <c r="E473" s="52"/>
    </row>
    <row r="474">
      <c r="E474" s="52"/>
    </row>
    <row r="475">
      <c r="E475" s="52"/>
    </row>
    <row r="476">
      <c r="E476" s="52"/>
    </row>
    <row r="477">
      <c r="E477" s="52"/>
    </row>
    <row r="478">
      <c r="E478" s="52"/>
    </row>
    <row r="479">
      <c r="E479" s="52"/>
    </row>
    <row r="480">
      <c r="E480" s="52"/>
    </row>
    <row r="481">
      <c r="E481" s="52"/>
    </row>
    <row r="482">
      <c r="E482" s="52"/>
    </row>
    <row r="483">
      <c r="E483" s="52"/>
    </row>
    <row r="484">
      <c r="E484" s="52"/>
    </row>
    <row r="485">
      <c r="E485" s="52"/>
    </row>
    <row r="486">
      <c r="E486" s="52"/>
    </row>
    <row r="487">
      <c r="E487" s="52"/>
    </row>
    <row r="488">
      <c r="E488" s="52"/>
    </row>
    <row r="489">
      <c r="E489" s="52"/>
    </row>
    <row r="490">
      <c r="E490" s="52"/>
    </row>
    <row r="491">
      <c r="E491" s="52"/>
    </row>
    <row r="492">
      <c r="E492" s="52"/>
    </row>
    <row r="493">
      <c r="E493" s="52"/>
    </row>
    <row r="494">
      <c r="E494" s="52"/>
    </row>
    <row r="495">
      <c r="E495" s="52"/>
    </row>
    <row r="496">
      <c r="E496" s="52"/>
    </row>
    <row r="497">
      <c r="E497" s="52"/>
    </row>
    <row r="498">
      <c r="E498" s="52"/>
    </row>
    <row r="499">
      <c r="E499" s="52"/>
    </row>
    <row r="500">
      <c r="E500" s="52"/>
    </row>
    <row r="501">
      <c r="E501" s="52"/>
    </row>
    <row r="502">
      <c r="E502" s="52"/>
    </row>
    <row r="503">
      <c r="E503" s="52"/>
    </row>
    <row r="504">
      <c r="E504" s="52"/>
    </row>
    <row r="505">
      <c r="E505" s="52"/>
    </row>
    <row r="506">
      <c r="E506" s="52"/>
    </row>
    <row r="507">
      <c r="E507" s="52"/>
    </row>
    <row r="508">
      <c r="E508" s="52"/>
    </row>
    <row r="509">
      <c r="E509" s="52"/>
    </row>
    <row r="510">
      <c r="E510" s="52"/>
    </row>
    <row r="511">
      <c r="E511" s="52"/>
    </row>
    <row r="512">
      <c r="E512" s="52"/>
    </row>
    <row r="513">
      <c r="E513" s="52"/>
    </row>
    <row r="514">
      <c r="E514" s="52"/>
    </row>
    <row r="515">
      <c r="E515" s="52"/>
    </row>
    <row r="516">
      <c r="E516" s="52"/>
    </row>
    <row r="517">
      <c r="E517" s="52"/>
    </row>
    <row r="518">
      <c r="E518" s="52"/>
    </row>
    <row r="519">
      <c r="E519" s="52"/>
    </row>
    <row r="520">
      <c r="E520" s="52"/>
    </row>
    <row r="521">
      <c r="E521" s="52"/>
    </row>
    <row r="522">
      <c r="E522" s="52"/>
    </row>
    <row r="523">
      <c r="E523" s="52"/>
    </row>
    <row r="524">
      <c r="E524" s="52"/>
    </row>
    <row r="525">
      <c r="E525" s="52"/>
    </row>
    <row r="526">
      <c r="E526" s="52"/>
    </row>
    <row r="527">
      <c r="E527" s="52"/>
    </row>
    <row r="528">
      <c r="E528" s="52"/>
    </row>
    <row r="529">
      <c r="E529" s="52"/>
    </row>
    <row r="530">
      <c r="E530" s="52"/>
    </row>
    <row r="531">
      <c r="E531" s="52"/>
    </row>
    <row r="532">
      <c r="E532" s="52"/>
    </row>
    <row r="533">
      <c r="E533" s="52"/>
    </row>
    <row r="534">
      <c r="E534" s="52"/>
    </row>
    <row r="535">
      <c r="E535" s="52"/>
    </row>
    <row r="536">
      <c r="E536" s="52"/>
    </row>
    <row r="537">
      <c r="E537" s="52"/>
    </row>
    <row r="538">
      <c r="E538" s="52"/>
    </row>
    <row r="539">
      <c r="E539" s="52"/>
    </row>
    <row r="540">
      <c r="E540" s="52"/>
    </row>
    <row r="541">
      <c r="E541" s="52"/>
    </row>
    <row r="542">
      <c r="E542" s="52"/>
    </row>
    <row r="543">
      <c r="E543" s="52"/>
    </row>
    <row r="544">
      <c r="E544" s="52"/>
    </row>
    <row r="545">
      <c r="E545" s="52"/>
    </row>
    <row r="546">
      <c r="E546" s="52"/>
    </row>
    <row r="547">
      <c r="E547" s="52"/>
    </row>
    <row r="548">
      <c r="E548" s="52"/>
    </row>
    <row r="549">
      <c r="E549" s="52"/>
    </row>
    <row r="550">
      <c r="E550" s="52"/>
    </row>
    <row r="551">
      <c r="E551" s="52"/>
    </row>
    <row r="552">
      <c r="E552" s="52"/>
    </row>
    <row r="553">
      <c r="E553" s="52"/>
    </row>
    <row r="554">
      <c r="E554" s="52"/>
    </row>
    <row r="555">
      <c r="E555" s="52"/>
    </row>
    <row r="556">
      <c r="E556" s="52"/>
    </row>
    <row r="557">
      <c r="E557" s="52"/>
    </row>
    <row r="558">
      <c r="E558" s="52"/>
    </row>
    <row r="559">
      <c r="E559" s="52"/>
    </row>
    <row r="560">
      <c r="E560" s="52"/>
    </row>
    <row r="561">
      <c r="E561" s="52"/>
    </row>
    <row r="562">
      <c r="E562" s="52"/>
    </row>
    <row r="563">
      <c r="E563" s="52"/>
    </row>
    <row r="564">
      <c r="E564" s="52"/>
    </row>
    <row r="565">
      <c r="E565" s="52"/>
    </row>
    <row r="566">
      <c r="E566" s="52"/>
    </row>
    <row r="567">
      <c r="E567" s="52"/>
    </row>
    <row r="568">
      <c r="E568" s="52"/>
    </row>
    <row r="569">
      <c r="E569" s="52"/>
    </row>
    <row r="570">
      <c r="E570" s="52"/>
    </row>
    <row r="571">
      <c r="E571" s="52"/>
    </row>
    <row r="572">
      <c r="E572" s="52"/>
    </row>
    <row r="573">
      <c r="E573" s="52"/>
    </row>
    <row r="574">
      <c r="E574" s="52"/>
    </row>
    <row r="575">
      <c r="E575" s="52"/>
    </row>
    <row r="576">
      <c r="E576" s="52"/>
    </row>
    <row r="577">
      <c r="E577" s="52"/>
    </row>
    <row r="578">
      <c r="E578" s="52"/>
    </row>
    <row r="579">
      <c r="E579" s="52"/>
    </row>
    <row r="580">
      <c r="E580" s="52"/>
    </row>
    <row r="581">
      <c r="E581" s="52"/>
    </row>
    <row r="582">
      <c r="E582" s="52"/>
    </row>
    <row r="583">
      <c r="E583" s="52"/>
    </row>
    <row r="584">
      <c r="E584" s="52"/>
    </row>
    <row r="585">
      <c r="E585" s="52"/>
    </row>
    <row r="586">
      <c r="E586" s="52"/>
    </row>
    <row r="587">
      <c r="E587" s="52"/>
    </row>
    <row r="588">
      <c r="E588" s="52"/>
    </row>
    <row r="589">
      <c r="E589" s="52"/>
    </row>
    <row r="590">
      <c r="E590" s="52"/>
    </row>
    <row r="591">
      <c r="E591" s="52"/>
    </row>
    <row r="592">
      <c r="E592" s="52"/>
    </row>
    <row r="593">
      <c r="E593" s="52"/>
    </row>
    <row r="594">
      <c r="E594" s="52"/>
    </row>
    <row r="595">
      <c r="E595" s="52"/>
    </row>
    <row r="596">
      <c r="E596" s="52"/>
    </row>
    <row r="597">
      <c r="E597" s="52"/>
    </row>
    <row r="598">
      <c r="E598" s="52"/>
    </row>
    <row r="599">
      <c r="E599" s="52"/>
    </row>
    <row r="600">
      <c r="E600" s="52"/>
    </row>
    <row r="601">
      <c r="E601" s="52"/>
    </row>
    <row r="602">
      <c r="E602" s="52"/>
    </row>
    <row r="603">
      <c r="E603" s="52"/>
    </row>
    <row r="604">
      <c r="E604" s="52"/>
    </row>
    <row r="605">
      <c r="E605" s="52"/>
    </row>
    <row r="606">
      <c r="E606" s="52"/>
    </row>
    <row r="607">
      <c r="E607" s="52"/>
    </row>
    <row r="608">
      <c r="E608" s="52"/>
    </row>
    <row r="609">
      <c r="E609" s="52"/>
    </row>
    <row r="610">
      <c r="E610" s="52"/>
    </row>
    <row r="611">
      <c r="E611" s="52"/>
    </row>
    <row r="612">
      <c r="E612" s="52"/>
    </row>
    <row r="613">
      <c r="E613" s="52"/>
    </row>
    <row r="614">
      <c r="E614" s="52"/>
    </row>
    <row r="615">
      <c r="E615" s="52"/>
    </row>
    <row r="616">
      <c r="E616" s="52"/>
    </row>
    <row r="617">
      <c r="E617" s="52"/>
    </row>
    <row r="618">
      <c r="E618" s="52"/>
    </row>
    <row r="619">
      <c r="E619" s="52"/>
    </row>
    <row r="620">
      <c r="E620" s="52"/>
    </row>
    <row r="621">
      <c r="E621" s="52"/>
    </row>
    <row r="622">
      <c r="E622" s="52"/>
    </row>
    <row r="623">
      <c r="E623" s="52"/>
    </row>
    <row r="624">
      <c r="E624" s="52"/>
    </row>
    <row r="625">
      <c r="E625" s="52"/>
    </row>
    <row r="626">
      <c r="E626" s="52"/>
    </row>
    <row r="627">
      <c r="E627" s="52"/>
    </row>
    <row r="628">
      <c r="E628" s="52"/>
    </row>
    <row r="629">
      <c r="E629" s="52"/>
    </row>
    <row r="630">
      <c r="E630" s="52"/>
    </row>
    <row r="631">
      <c r="E631" s="52"/>
    </row>
    <row r="632">
      <c r="E632" s="52"/>
    </row>
    <row r="633">
      <c r="E633" s="52"/>
    </row>
    <row r="634">
      <c r="E634" s="52"/>
    </row>
    <row r="635">
      <c r="E635" s="52"/>
    </row>
    <row r="636">
      <c r="E636" s="52"/>
    </row>
    <row r="637">
      <c r="E637" s="52"/>
    </row>
    <row r="638">
      <c r="E638" s="52"/>
    </row>
    <row r="639">
      <c r="E639" s="52"/>
    </row>
    <row r="640">
      <c r="E640" s="52"/>
    </row>
    <row r="641">
      <c r="E641" s="52"/>
    </row>
    <row r="642">
      <c r="E642" s="52"/>
    </row>
    <row r="643">
      <c r="E643" s="52"/>
    </row>
    <row r="644">
      <c r="E644" s="52"/>
    </row>
    <row r="645">
      <c r="E645" s="52"/>
    </row>
    <row r="646">
      <c r="E646" s="52"/>
    </row>
    <row r="647">
      <c r="E647" s="52"/>
    </row>
    <row r="648">
      <c r="E648" s="52"/>
    </row>
    <row r="649">
      <c r="E649" s="52"/>
    </row>
    <row r="650">
      <c r="E650" s="52"/>
    </row>
    <row r="651">
      <c r="E651" s="52"/>
    </row>
    <row r="652">
      <c r="E652" s="52"/>
    </row>
    <row r="653">
      <c r="E653" s="52"/>
    </row>
    <row r="654">
      <c r="E654" s="52"/>
    </row>
    <row r="655">
      <c r="E655" s="52"/>
    </row>
    <row r="656">
      <c r="E656" s="52"/>
    </row>
    <row r="657">
      <c r="E657" s="52"/>
    </row>
    <row r="658">
      <c r="E658" s="52"/>
    </row>
    <row r="659">
      <c r="E659" s="52"/>
    </row>
    <row r="660">
      <c r="E660" s="52"/>
    </row>
    <row r="661">
      <c r="E661" s="52"/>
    </row>
    <row r="662">
      <c r="E662" s="52"/>
    </row>
    <row r="663">
      <c r="E663" s="52"/>
    </row>
    <row r="664">
      <c r="E664" s="52"/>
    </row>
    <row r="665">
      <c r="E665" s="52"/>
    </row>
    <row r="666">
      <c r="E666" s="52"/>
    </row>
    <row r="667">
      <c r="E667" s="52"/>
    </row>
    <row r="668">
      <c r="E668" s="52"/>
    </row>
    <row r="669">
      <c r="E669" s="52"/>
    </row>
    <row r="670">
      <c r="E670" s="52"/>
    </row>
    <row r="671">
      <c r="E671" s="52"/>
    </row>
    <row r="672">
      <c r="E672" s="52"/>
    </row>
    <row r="673">
      <c r="E673" s="52"/>
    </row>
    <row r="674">
      <c r="E674" s="52"/>
    </row>
    <row r="675">
      <c r="E675" s="52"/>
    </row>
    <row r="676">
      <c r="E676" s="52"/>
    </row>
    <row r="677">
      <c r="E677" s="52"/>
    </row>
    <row r="678">
      <c r="E678" s="52"/>
    </row>
    <row r="679">
      <c r="E679" s="52"/>
    </row>
    <row r="680">
      <c r="E680" s="52"/>
    </row>
    <row r="681">
      <c r="E681" s="52"/>
    </row>
    <row r="682">
      <c r="E682" s="52"/>
    </row>
    <row r="683">
      <c r="E683" s="52"/>
    </row>
    <row r="684">
      <c r="E684" s="52"/>
    </row>
    <row r="685">
      <c r="E685" s="52"/>
    </row>
    <row r="686">
      <c r="E686" s="52"/>
    </row>
    <row r="687">
      <c r="E687" s="52"/>
    </row>
    <row r="688">
      <c r="E688" s="52"/>
    </row>
    <row r="689">
      <c r="E689" s="52"/>
    </row>
    <row r="690">
      <c r="E690" s="52"/>
    </row>
    <row r="691">
      <c r="E691" s="52"/>
    </row>
    <row r="692">
      <c r="E692" s="52"/>
    </row>
    <row r="693">
      <c r="E693" s="52"/>
    </row>
    <row r="694">
      <c r="E694" s="52"/>
    </row>
    <row r="695">
      <c r="E695" s="52"/>
    </row>
    <row r="696">
      <c r="E696" s="52"/>
    </row>
    <row r="697">
      <c r="E697" s="52"/>
    </row>
    <row r="698">
      <c r="E698" s="52"/>
    </row>
    <row r="699">
      <c r="E699" s="52"/>
    </row>
    <row r="700">
      <c r="E700" s="52"/>
    </row>
    <row r="701">
      <c r="E701" s="52"/>
    </row>
    <row r="702">
      <c r="E702" s="52"/>
    </row>
    <row r="703">
      <c r="E703" s="52"/>
    </row>
    <row r="704">
      <c r="E704" s="52"/>
    </row>
    <row r="705">
      <c r="E705" s="52"/>
    </row>
    <row r="706">
      <c r="E706" s="52"/>
    </row>
    <row r="707">
      <c r="E707" s="52"/>
    </row>
    <row r="708">
      <c r="E708" s="52"/>
    </row>
    <row r="709">
      <c r="E709" s="52"/>
    </row>
    <row r="710">
      <c r="E710" s="52"/>
    </row>
    <row r="711">
      <c r="E711" s="52"/>
    </row>
    <row r="712">
      <c r="E712" s="52"/>
    </row>
    <row r="713">
      <c r="E713" s="52"/>
    </row>
    <row r="714">
      <c r="E714" s="52"/>
    </row>
    <row r="715">
      <c r="E715" s="52"/>
    </row>
    <row r="716">
      <c r="E716" s="52"/>
    </row>
    <row r="717">
      <c r="E717" s="52"/>
    </row>
    <row r="718">
      <c r="E718" s="52"/>
    </row>
    <row r="719">
      <c r="E719" s="52"/>
    </row>
    <row r="720">
      <c r="E720" s="52"/>
    </row>
    <row r="721">
      <c r="E721" s="52"/>
    </row>
    <row r="722">
      <c r="E722" s="52"/>
    </row>
    <row r="723">
      <c r="E723" s="52"/>
    </row>
    <row r="724">
      <c r="E724" s="52"/>
    </row>
    <row r="725">
      <c r="E725" s="52"/>
    </row>
    <row r="726">
      <c r="E726" s="52"/>
    </row>
    <row r="727">
      <c r="E727" s="52"/>
    </row>
    <row r="728">
      <c r="E728" s="52"/>
    </row>
    <row r="729">
      <c r="E729" s="52"/>
    </row>
    <row r="730">
      <c r="E730" s="52"/>
    </row>
    <row r="731">
      <c r="E731" s="52"/>
    </row>
    <row r="732">
      <c r="E732" s="52"/>
    </row>
    <row r="733">
      <c r="E733" s="52"/>
    </row>
    <row r="734">
      <c r="E734" s="52"/>
    </row>
    <row r="735">
      <c r="E735" s="52"/>
    </row>
    <row r="736">
      <c r="E736" s="52"/>
    </row>
    <row r="737">
      <c r="E737" s="52"/>
    </row>
    <row r="738">
      <c r="E738" s="52"/>
    </row>
    <row r="739">
      <c r="E739" s="52"/>
    </row>
    <row r="740">
      <c r="E740" s="52"/>
    </row>
    <row r="741">
      <c r="E741" s="52"/>
    </row>
    <row r="742">
      <c r="E742" s="52"/>
    </row>
    <row r="743">
      <c r="E743" s="52"/>
    </row>
    <row r="744">
      <c r="E744" s="52"/>
    </row>
    <row r="745">
      <c r="E745" s="52"/>
    </row>
    <row r="746">
      <c r="E746" s="52"/>
    </row>
    <row r="747">
      <c r="E747" s="52"/>
    </row>
    <row r="748">
      <c r="E748" s="52"/>
    </row>
    <row r="749">
      <c r="E749" s="52"/>
    </row>
    <row r="750">
      <c r="E750" s="52"/>
    </row>
    <row r="751">
      <c r="E751" s="52"/>
    </row>
    <row r="752">
      <c r="E752" s="52"/>
    </row>
    <row r="753">
      <c r="E753" s="52"/>
    </row>
    <row r="754">
      <c r="E754" s="52"/>
    </row>
    <row r="755">
      <c r="E755" s="52"/>
    </row>
    <row r="756">
      <c r="E756" s="52"/>
    </row>
    <row r="757">
      <c r="E757" s="52"/>
    </row>
    <row r="758">
      <c r="E758" s="52"/>
    </row>
    <row r="759">
      <c r="E759" s="52"/>
    </row>
    <row r="760">
      <c r="E760" s="52"/>
    </row>
    <row r="761">
      <c r="E761" s="52"/>
    </row>
    <row r="762">
      <c r="E762" s="52"/>
    </row>
    <row r="763">
      <c r="E763" s="52"/>
    </row>
    <row r="764">
      <c r="E764" s="52"/>
    </row>
    <row r="765">
      <c r="E765" s="52"/>
    </row>
    <row r="766">
      <c r="E766" s="52"/>
    </row>
    <row r="767">
      <c r="E767" s="52"/>
    </row>
    <row r="768">
      <c r="E768" s="52"/>
    </row>
    <row r="769">
      <c r="E769" s="52"/>
    </row>
    <row r="770">
      <c r="E770" s="52"/>
    </row>
    <row r="771">
      <c r="E771" s="52"/>
    </row>
    <row r="772">
      <c r="E772" s="52"/>
    </row>
    <row r="773">
      <c r="E773" s="52"/>
    </row>
    <row r="774">
      <c r="E774" s="52"/>
    </row>
    <row r="775">
      <c r="E775" s="52"/>
    </row>
    <row r="776">
      <c r="E776" s="52"/>
    </row>
    <row r="777">
      <c r="E777" s="52"/>
    </row>
    <row r="778">
      <c r="E778" s="52"/>
    </row>
    <row r="779">
      <c r="E779" s="52"/>
    </row>
    <row r="780">
      <c r="E780" s="52"/>
    </row>
    <row r="781">
      <c r="E781" s="52"/>
    </row>
    <row r="782">
      <c r="E782" s="52"/>
    </row>
    <row r="783">
      <c r="E783" s="52"/>
    </row>
    <row r="784">
      <c r="E784" s="52"/>
    </row>
    <row r="785">
      <c r="E785" s="52"/>
    </row>
    <row r="786">
      <c r="E786" s="52"/>
    </row>
    <row r="787">
      <c r="E787" s="52"/>
    </row>
    <row r="788">
      <c r="E788" s="52"/>
    </row>
    <row r="789">
      <c r="E789" s="52"/>
    </row>
    <row r="790">
      <c r="E790" s="52"/>
    </row>
    <row r="791">
      <c r="E791" s="52"/>
    </row>
    <row r="792">
      <c r="E792" s="52"/>
    </row>
    <row r="793">
      <c r="E793" s="52"/>
    </row>
    <row r="794">
      <c r="E794" s="52"/>
    </row>
    <row r="795">
      <c r="E795" s="52"/>
    </row>
    <row r="796">
      <c r="E796" s="52"/>
    </row>
    <row r="797">
      <c r="E797" s="52"/>
    </row>
    <row r="798">
      <c r="E798" s="52"/>
    </row>
    <row r="799">
      <c r="E799" s="52"/>
    </row>
    <row r="800">
      <c r="E800" s="52"/>
    </row>
    <row r="801">
      <c r="E801" s="52"/>
    </row>
    <row r="802">
      <c r="E802" s="52"/>
    </row>
    <row r="803">
      <c r="E803" s="52"/>
    </row>
    <row r="804">
      <c r="E804" s="52"/>
    </row>
    <row r="805">
      <c r="E805" s="52"/>
    </row>
    <row r="806">
      <c r="E806" s="52"/>
    </row>
    <row r="807">
      <c r="E807" s="52"/>
    </row>
    <row r="808">
      <c r="E808" s="52"/>
    </row>
    <row r="809">
      <c r="E809" s="52"/>
    </row>
    <row r="810">
      <c r="E810" s="52"/>
    </row>
    <row r="811">
      <c r="E811" s="52"/>
    </row>
    <row r="812">
      <c r="E812" s="52"/>
    </row>
    <row r="813">
      <c r="E813" s="52"/>
    </row>
    <row r="814">
      <c r="E814" s="52"/>
    </row>
    <row r="815">
      <c r="E815" s="52"/>
    </row>
    <row r="816">
      <c r="E816" s="52"/>
    </row>
    <row r="817">
      <c r="E817" s="52"/>
    </row>
    <row r="818">
      <c r="E818" s="52"/>
    </row>
    <row r="819">
      <c r="E819" s="52"/>
    </row>
    <row r="820">
      <c r="E820" s="52"/>
    </row>
    <row r="821">
      <c r="E821" s="52"/>
    </row>
    <row r="822">
      <c r="E822" s="52"/>
    </row>
    <row r="823">
      <c r="E823" s="52"/>
    </row>
    <row r="824">
      <c r="E824" s="52"/>
    </row>
    <row r="825">
      <c r="E825" s="52"/>
    </row>
    <row r="826">
      <c r="E826" s="52"/>
    </row>
    <row r="827">
      <c r="E827" s="52"/>
    </row>
    <row r="828">
      <c r="E828" s="52"/>
    </row>
    <row r="829">
      <c r="E829" s="52"/>
    </row>
    <row r="830">
      <c r="E830" s="52"/>
    </row>
    <row r="831">
      <c r="E831" s="52"/>
    </row>
    <row r="832">
      <c r="E832" s="52"/>
    </row>
    <row r="833">
      <c r="E833" s="52"/>
    </row>
    <row r="834">
      <c r="E834" s="52"/>
    </row>
    <row r="835">
      <c r="E835" s="52"/>
    </row>
    <row r="836">
      <c r="E836" s="52"/>
    </row>
    <row r="837">
      <c r="E837" s="52"/>
    </row>
    <row r="838">
      <c r="E838" s="52"/>
    </row>
    <row r="839">
      <c r="E839" s="52"/>
    </row>
    <row r="840">
      <c r="E840" s="52"/>
    </row>
    <row r="841">
      <c r="E841" s="52"/>
    </row>
    <row r="842">
      <c r="E842" s="52"/>
    </row>
    <row r="843">
      <c r="E843" s="52"/>
    </row>
    <row r="844">
      <c r="E844" s="52"/>
    </row>
    <row r="845">
      <c r="E845" s="52"/>
    </row>
    <row r="846">
      <c r="E846" s="52"/>
    </row>
    <row r="847">
      <c r="E847" s="52"/>
    </row>
    <row r="848">
      <c r="E848" s="52"/>
    </row>
    <row r="849">
      <c r="E849" s="52"/>
    </row>
    <row r="850">
      <c r="E850" s="52"/>
    </row>
    <row r="851">
      <c r="E851" s="52"/>
    </row>
    <row r="852">
      <c r="E852" s="52"/>
    </row>
    <row r="853">
      <c r="E853" s="52"/>
    </row>
    <row r="854">
      <c r="E854" s="52"/>
    </row>
    <row r="855">
      <c r="E855" s="52"/>
    </row>
    <row r="856">
      <c r="E856" s="52"/>
    </row>
    <row r="857">
      <c r="E857" s="52"/>
    </row>
    <row r="858">
      <c r="E858" s="52"/>
    </row>
    <row r="859">
      <c r="E859" s="52"/>
    </row>
    <row r="860">
      <c r="E860" s="52"/>
    </row>
    <row r="861">
      <c r="E861" s="52"/>
    </row>
    <row r="862">
      <c r="E862" s="52"/>
    </row>
    <row r="863">
      <c r="E863" s="52"/>
    </row>
    <row r="864">
      <c r="E864" s="52"/>
    </row>
    <row r="865">
      <c r="E865" s="52"/>
    </row>
    <row r="866">
      <c r="E866" s="52"/>
    </row>
    <row r="867">
      <c r="E867" s="52"/>
    </row>
    <row r="868">
      <c r="E868" s="52"/>
    </row>
    <row r="869">
      <c r="E869" s="52"/>
    </row>
    <row r="870">
      <c r="E870" s="52"/>
    </row>
    <row r="871">
      <c r="E871" s="52"/>
    </row>
    <row r="872">
      <c r="E872" s="52"/>
    </row>
    <row r="873">
      <c r="E873" s="52"/>
    </row>
    <row r="874">
      <c r="E874" s="52"/>
    </row>
    <row r="875">
      <c r="E875" s="52"/>
    </row>
    <row r="876">
      <c r="E876" s="52"/>
    </row>
    <row r="877">
      <c r="E877" s="52"/>
    </row>
    <row r="878">
      <c r="E878" s="52"/>
    </row>
    <row r="879">
      <c r="E879" s="52"/>
    </row>
    <row r="880">
      <c r="E880" s="52"/>
    </row>
    <row r="881">
      <c r="E881" s="52"/>
    </row>
    <row r="882">
      <c r="E882" s="52"/>
    </row>
    <row r="883">
      <c r="E883" s="52"/>
    </row>
    <row r="884">
      <c r="E884" s="52"/>
    </row>
    <row r="885">
      <c r="E885" s="52"/>
    </row>
    <row r="886">
      <c r="E886" s="52"/>
    </row>
    <row r="887">
      <c r="E887" s="52"/>
    </row>
    <row r="888">
      <c r="E888" s="52"/>
    </row>
    <row r="889">
      <c r="E889" s="52"/>
    </row>
    <row r="890">
      <c r="E890" s="52"/>
    </row>
    <row r="891">
      <c r="E891" s="52"/>
    </row>
    <row r="892">
      <c r="E892" s="52"/>
    </row>
    <row r="893">
      <c r="E893" s="52"/>
    </row>
    <row r="894">
      <c r="E894" s="52"/>
    </row>
    <row r="895">
      <c r="E895" s="52"/>
    </row>
    <row r="896">
      <c r="E896" s="52"/>
    </row>
    <row r="897">
      <c r="E897" s="52"/>
    </row>
    <row r="898">
      <c r="E898" s="52"/>
    </row>
    <row r="899">
      <c r="E899" s="52"/>
    </row>
    <row r="900">
      <c r="E900" s="52"/>
    </row>
    <row r="901">
      <c r="E901" s="52"/>
    </row>
    <row r="902">
      <c r="E902" s="52"/>
    </row>
    <row r="903">
      <c r="E903" s="52"/>
    </row>
    <row r="904">
      <c r="E904" s="52"/>
    </row>
    <row r="905">
      <c r="E905" s="52"/>
    </row>
    <row r="906">
      <c r="E906" s="52"/>
    </row>
    <row r="907">
      <c r="E907" s="52"/>
    </row>
    <row r="908">
      <c r="E908" s="52"/>
    </row>
    <row r="909">
      <c r="E909" s="52"/>
    </row>
    <row r="910">
      <c r="E910" s="52"/>
    </row>
    <row r="911">
      <c r="E911" s="52"/>
    </row>
    <row r="912">
      <c r="E912" s="52"/>
    </row>
    <row r="913">
      <c r="E913" s="52"/>
    </row>
    <row r="914">
      <c r="E914" s="52"/>
    </row>
    <row r="915">
      <c r="E915" s="52"/>
    </row>
    <row r="916">
      <c r="E916" s="52"/>
    </row>
    <row r="917">
      <c r="E917" s="52"/>
    </row>
    <row r="918">
      <c r="E918" s="52"/>
    </row>
    <row r="919">
      <c r="E919" s="52"/>
    </row>
    <row r="920">
      <c r="E920" s="52"/>
    </row>
    <row r="921">
      <c r="E921" s="52"/>
    </row>
    <row r="922">
      <c r="E922" s="52"/>
    </row>
    <row r="923">
      <c r="E923" s="52"/>
    </row>
    <row r="924">
      <c r="E924" s="52"/>
    </row>
    <row r="925">
      <c r="E925" s="52"/>
    </row>
    <row r="926">
      <c r="E926" s="52"/>
    </row>
    <row r="927">
      <c r="E927" s="52"/>
    </row>
    <row r="928">
      <c r="E928" s="52"/>
    </row>
    <row r="929">
      <c r="E929" s="52"/>
    </row>
    <row r="930">
      <c r="E930" s="52"/>
    </row>
    <row r="931">
      <c r="E931" s="52"/>
    </row>
    <row r="932">
      <c r="E932" s="52"/>
    </row>
    <row r="933">
      <c r="E933" s="52"/>
    </row>
    <row r="934">
      <c r="E934" s="52"/>
    </row>
    <row r="935">
      <c r="E935" s="52"/>
    </row>
    <row r="936">
      <c r="E936" s="52"/>
    </row>
    <row r="937">
      <c r="E937" s="52"/>
    </row>
    <row r="938">
      <c r="E938" s="52"/>
    </row>
    <row r="939">
      <c r="E939" s="52"/>
    </row>
    <row r="940">
      <c r="E940" s="52"/>
    </row>
    <row r="941">
      <c r="E941" s="52"/>
    </row>
    <row r="942">
      <c r="E942" s="52"/>
    </row>
    <row r="943">
      <c r="E943" s="52"/>
    </row>
    <row r="944">
      <c r="E944" s="52"/>
    </row>
    <row r="945">
      <c r="E945" s="52"/>
    </row>
    <row r="946">
      <c r="E946" s="52"/>
    </row>
    <row r="947">
      <c r="E947" s="52"/>
    </row>
    <row r="948">
      <c r="E948" s="52"/>
    </row>
    <row r="949">
      <c r="E949" s="52"/>
    </row>
    <row r="950">
      <c r="E950" s="52"/>
    </row>
    <row r="951">
      <c r="E951" s="52"/>
    </row>
    <row r="952">
      <c r="E952" s="52"/>
    </row>
    <row r="953">
      <c r="E953" s="52"/>
    </row>
    <row r="954">
      <c r="E954" s="52"/>
    </row>
    <row r="955">
      <c r="E955" s="52"/>
    </row>
    <row r="956">
      <c r="E956" s="52"/>
    </row>
    <row r="957">
      <c r="E957" s="52"/>
    </row>
    <row r="958">
      <c r="E958" s="52"/>
    </row>
    <row r="959">
      <c r="E959" s="52"/>
    </row>
    <row r="960">
      <c r="E960" s="52"/>
    </row>
    <row r="961">
      <c r="E961" s="52"/>
    </row>
    <row r="962">
      <c r="E962" s="52"/>
    </row>
    <row r="963">
      <c r="E963" s="52"/>
    </row>
    <row r="964">
      <c r="E964" s="52"/>
    </row>
    <row r="965">
      <c r="E965" s="52"/>
    </row>
    <row r="966">
      <c r="E966" s="52"/>
    </row>
    <row r="967">
      <c r="E967" s="52"/>
    </row>
    <row r="968">
      <c r="E968" s="52"/>
    </row>
    <row r="969">
      <c r="E969" s="52"/>
    </row>
    <row r="970">
      <c r="E970" s="52"/>
    </row>
    <row r="971">
      <c r="E971" s="52"/>
    </row>
    <row r="972">
      <c r="E972" s="52"/>
    </row>
    <row r="973">
      <c r="E973" s="52"/>
    </row>
    <row r="974">
      <c r="E974" s="52"/>
    </row>
    <row r="975">
      <c r="E975" s="52"/>
    </row>
    <row r="976">
      <c r="E976" s="52"/>
    </row>
    <row r="977">
      <c r="E977" s="52"/>
    </row>
    <row r="978">
      <c r="E978" s="52"/>
    </row>
    <row r="979">
      <c r="E979" s="52"/>
    </row>
    <row r="980">
      <c r="E980" s="52"/>
    </row>
    <row r="981">
      <c r="E981" s="52"/>
    </row>
    <row r="982">
      <c r="E982" s="52"/>
    </row>
    <row r="983">
      <c r="E983" s="52"/>
    </row>
    <row r="984">
      <c r="E984" s="52"/>
    </row>
    <row r="985">
      <c r="E985" s="52"/>
    </row>
    <row r="986">
      <c r="E986" s="52"/>
    </row>
    <row r="987">
      <c r="E987" s="52"/>
    </row>
    <row r="988">
      <c r="E988" s="52"/>
    </row>
    <row r="989">
      <c r="E989" s="52"/>
    </row>
    <row r="990">
      <c r="E990" s="52"/>
    </row>
    <row r="991">
      <c r="E991" s="52"/>
    </row>
    <row r="992">
      <c r="E992" s="52"/>
    </row>
    <row r="993">
      <c r="E993" s="52"/>
    </row>
    <row r="994">
      <c r="E994" s="52"/>
    </row>
    <row r="995">
      <c r="E995" s="52"/>
    </row>
    <row r="996">
      <c r="E996" s="52"/>
    </row>
    <row r="997">
      <c r="E997" s="52"/>
    </row>
    <row r="998">
      <c r="E998" s="52"/>
    </row>
    <row r="999">
      <c r="E999" s="52"/>
    </row>
  </sheetData>
  <drawing r:id="rId1"/>
</worksheet>
</file>